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IRO\1 - MOV. FINANCEIRAS\10 - RELATÓRIO FINANCEIRO SES\2021\MAGÉ\01.2021\BANCO DO BRASIL - POUPANÇA 51343-1\"/>
    </mc:Choice>
  </mc:AlternateContent>
  <bookViews>
    <workbookView xWindow="0" yWindow="0" windowWidth="21600" windowHeight="9630" tabRatio="609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CAZUL!$A$1:$WVW$128</definedName>
    <definedName name="_xlnm._FilterDatabase" localSheetId="2" hidden="1">DESPESAS!$B$1:$C$221</definedName>
    <definedName name="_xlnm._FilterDatabase" localSheetId="0" hidden="1">FINANCEIRO!$4:$763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31" l="1"/>
  <c r="E13" i="31"/>
  <c r="E14" i="31"/>
  <c r="E15" i="31"/>
  <c r="E16" i="31"/>
  <c r="E17" i="31"/>
  <c r="E18" i="31"/>
  <c r="E19" i="31"/>
  <c r="E20" i="31"/>
  <c r="E21" i="31"/>
  <c r="E22" i="31"/>
  <c r="E6" i="31" l="1"/>
  <c r="E7" i="31"/>
  <c r="E8" i="31"/>
  <c r="E9" i="31"/>
  <c r="E10" i="31"/>
  <c r="E11" i="31"/>
  <c r="E5" i="31"/>
  <c r="I6" i="31"/>
  <c r="I7" i="31"/>
  <c r="I8" i="31"/>
  <c r="I9" i="31"/>
  <c r="I10" i="31"/>
  <c r="I11" i="31"/>
  <c r="M57" i="31" l="1"/>
  <c r="I29" i="31" l="1"/>
  <c r="H29" i="31" s="1"/>
  <c r="I210" i="31" l="1"/>
  <c r="H210" i="31" s="1"/>
  <c r="I140" i="31"/>
  <c r="H140" i="31" s="1"/>
  <c r="L225" i="31" l="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J54" i="31" s="1"/>
  <c r="AA55" i="31"/>
  <c r="J55" i="31" s="1"/>
  <c r="AA56" i="31"/>
  <c r="J56" i="31" s="1"/>
  <c r="AA57" i="31"/>
  <c r="J57" i="31" s="1"/>
  <c r="AA58" i="31"/>
  <c r="J58" i="31" s="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J201" i="31" s="1"/>
  <c r="AA202" i="31"/>
  <c r="J202" i="31" s="1"/>
  <c r="AA203" i="31"/>
  <c r="J203" i="31" s="1"/>
  <c r="AA204" i="31"/>
  <c r="J204" i="31" s="1"/>
  <c r="AA205" i="31"/>
  <c r="J205" i="31" s="1"/>
  <c r="AA206" i="31"/>
  <c r="J206" i="31" s="1"/>
  <c r="AA207" i="31"/>
  <c r="J207" i="31" s="1"/>
  <c r="AA208" i="31"/>
  <c r="J208" i="31" s="1"/>
  <c r="AA209" i="31"/>
  <c r="J209" i="31" s="1"/>
  <c r="AA210" i="31"/>
  <c r="J210" i="31" s="1"/>
  <c r="AA211" i="31"/>
  <c r="J211" i="31" s="1"/>
  <c r="AA212" i="31"/>
  <c r="J212" i="31" s="1"/>
  <c r="AA213" i="31"/>
  <c r="J213" i="31" s="1"/>
  <c r="AA214" i="31"/>
  <c r="J214" i="31" s="1"/>
  <c r="AA215" i="31"/>
  <c r="J215" i="31" s="1"/>
  <c r="AA216" i="31"/>
  <c r="J216" i="31" s="1"/>
  <c r="AA217" i="31"/>
  <c r="J217" i="31" s="1"/>
  <c r="AA218" i="31"/>
  <c r="J218" i="31" s="1"/>
  <c r="AA219" i="31"/>
  <c r="J219" i="31" s="1"/>
  <c r="AA220" i="31"/>
  <c r="J220" i="31" s="1"/>
  <c r="AA221" i="31"/>
  <c r="J221" i="31" s="1"/>
  <c r="AA222" i="31"/>
  <c r="J222" i="31" s="1"/>
  <c r="AA223" i="31"/>
  <c r="J223" i="31" s="1"/>
  <c r="AA224" i="31"/>
  <c r="J224" i="31" s="1"/>
  <c r="AA225" i="31"/>
  <c r="J225" i="31" s="1"/>
  <c r="AA226" i="31"/>
  <c r="J226" i="31" s="1"/>
  <c r="AA227" i="31"/>
  <c r="J227" i="31" s="1"/>
  <c r="AA228" i="31"/>
  <c r="J228" i="31" s="1"/>
  <c r="AA229" i="31"/>
  <c r="J229" i="31" s="1"/>
  <c r="AA230" i="31"/>
  <c r="J230" i="31" s="1"/>
  <c r="AA231" i="31"/>
  <c r="J231" i="31" s="1"/>
  <c r="AA232" i="31"/>
  <c r="J232" i="31" s="1"/>
  <c r="AA233" i="31"/>
  <c r="J233" i="31" s="1"/>
  <c r="AA234" i="31"/>
  <c r="J234" i="31" s="1"/>
  <c r="AA235" i="31"/>
  <c r="J235" i="31" s="1"/>
  <c r="AA236" i="31"/>
  <c r="J236" i="31" s="1"/>
  <c r="AA237" i="31"/>
  <c r="J237" i="31" s="1"/>
  <c r="AA238" i="31"/>
  <c r="J238" i="31" s="1"/>
  <c r="AA239" i="31"/>
  <c r="J239" i="31" s="1"/>
  <c r="AA240" i="31"/>
  <c r="J240" i="31" s="1"/>
  <c r="AA241" i="31"/>
  <c r="J241" i="31" s="1"/>
  <c r="AA242" i="31"/>
  <c r="J242" i="31" s="1"/>
  <c r="AA243" i="31"/>
  <c r="J243" i="31" s="1"/>
  <c r="AA244" i="31"/>
  <c r="J244" i="31" s="1"/>
  <c r="AA245" i="31"/>
  <c r="J245" i="31" s="1"/>
  <c r="AA246" i="31"/>
  <c r="J246" i="31" s="1"/>
  <c r="AA247" i="31"/>
  <c r="J247" i="31" s="1"/>
  <c r="AA248" i="31"/>
  <c r="J248" i="31" s="1"/>
  <c r="AA249" i="31"/>
  <c r="J249" i="31" s="1"/>
  <c r="AA250" i="31"/>
  <c r="J250" i="31" s="1"/>
  <c r="AA251" i="31"/>
  <c r="J251" i="31" s="1"/>
  <c r="AA252" i="31"/>
  <c r="J252" i="31" s="1"/>
  <c r="AA253" i="31"/>
  <c r="J253" i="31" s="1"/>
  <c r="AA254" i="31"/>
  <c r="J254" i="31" s="1"/>
  <c r="AA255" i="31"/>
  <c r="J255" i="31" s="1"/>
  <c r="AA256" i="31"/>
  <c r="J256" i="31" s="1"/>
  <c r="AA257" i="31"/>
  <c r="J257" i="31" s="1"/>
  <c r="AA258" i="31"/>
  <c r="J258" i="31" s="1"/>
  <c r="AA259" i="31"/>
  <c r="J259" i="31" s="1"/>
  <c r="AA260" i="31"/>
  <c r="J260" i="31" s="1"/>
  <c r="AA261" i="31"/>
  <c r="J261" i="31" s="1"/>
  <c r="AA262" i="31"/>
  <c r="J262" i="31" s="1"/>
  <c r="AA263" i="31"/>
  <c r="AA264" i="31"/>
  <c r="J264" i="31" s="1"/>
  <c r="AA265" i="31"/>
  <c r="J265" i="31" s="1"/>
  <c r="AA266" i="31"/>
  <c r="J266" i="31" s="1"/>
  <c r="AA267" i="31"/>
  <c r="J267" i="31" s="1"/>
  <c r="AA268" i="31"/>
  <c r="J268" i="31" s="1"/>
  <c r="AA269" i="31"/>
  <c r="J269" i="31" s="1"/>
  <c r="AA270" i="31"/>
  <c r="J270" i="31" s="1"/>
  <c r="AA271" i="31"/>
  <c r="J271" i="31" s="1"/>
  <c r="AA272" i="31"/>
  <c r="J272" i="31" s="1"/>
  <c r="AA273" i="31"/>
  <c r="J273" i="31" s="1"/>
  <c r="AA274" i="31"/>
  <c r="J274" i="31" s="1"/>
  <c r="AA275" i="31"/>
  <c r="J275" i="31" s="1"/>
  <c r="AA276" i="31"/>
  <c r="J276" i="31" s="1"/>
  <c r="AA277" i="31"/>
  <c r="J277" i="31" s="1"/>
  <c r="AA278" i="31"/>
  <c r="J278" i="31" s="1"/>
  <c r="AA279" i="31"/>
  <c r="J279" i="31" s="1"/>
  <c r="AA280" i="31"/>
  <c r="J280" i="31" s="1"/>
  <c r="AA281" i="31"/>
  <c r="J281" i="31" s="1"/>
  <c r="AA282" i="31"/>
  <c r="J282" i="31" s="1"/>
  <c r="AA283" i="31"/>
  <c r="J283" i="31" s="1"/>
  <c r="AA284" i="31"/>
  <c r="J284" i="31" s="1"/>
  <c r="AA285" i="31"/>
  <c r="J285" i="31" s="1"/>
  <c r="AA286" i="31"/>
  <c r="J286" i="31" s="1"/>
  <c r="AA287" i="31"/>
  <c r="J287" i="31" s="1"/>
  <c r="AA288" i="31"/>
  <c r="J288" i="31" s="1"/>
  <c r="AA289" i="31"/>
  <c r="J289" i="31" s="1"/>
  <c r="AA290" i="31"/>
  <c r="J290" i="31" s="1"/>
  <c r="AA291" i="31"/>
  <c r="J291" i="31" s="1"/>
  <c r="AA292" i="31"/>
  <c r="J292" i="31" s="1"/>
  <c r="AA293" i="31"/>
  <c r="J293" i="31" s="1"/>
  <c r="AA294" i="31"/>
  <c r="J294" i="31" s="1"/>
  <c r="AA295" i="31"/>
  <c r="J295" i="31" s="1"/>
  <c r="AA296" i="31"/>
  <c r="J296" i="31" s="1"/>
  <c r="AA297" i="31"/>
  <c r="J297" i="31" s="1"/>
  <c r="AA298" i="31"/>
  <c r="J298" i="31" s="1"/>
  <c r="AA299" i="31"/>
  <c r="J299" i="31" s="1"/>
  <c r="AA300" i="31"/>
  <c r="J300" i="31" s="1"/>
  <c r="AA301" i="31"/>
  <c r="J301" i="31" s="1"/>
  <c r="AA302" i="31"/>
  <c r="J302" i="31" s="1"/>
  <c r="AA303" i="31"/>
  <c r="J303" i="31" s="1"/>
  <c r="AA304" i="31"/>
  <c r="J304" i="31" s="1"/>
  <c r="AA305" i="31"/>
  <c r="J305" i="31" s="1"/>
  <c r="AA306" i="31"/>
  <c r="J306" i="31" s="1"/>
  <c r="AA307" i="31"/>
  <c r="J307" i="31" s="1"/>
  <c r="AA308" i="31"/>
  <c r="J308" i="31" s="1"/>
  <c r="AA309" i="31"/>
  <c r="J309" i="31" s="1"/>
  <c r="AA310" i="31"/>
  <c r="J310" i="31" s="1"/>
  <c r="AA311" i="31"/>
  <c r="J311" i="31" s="1"/>
  <c r="AA312" i="31"/>
  <c r="J312" i="31" s="1"/>
  <c r="AA313" i="31"/>
  <c r="J313" i="31" s="1"/>
  <c r="AA314" i="31"/>
  <c r="J314" i="31" s="1"/>
  <c r="AA315" i="31"/>
  <c r="J315" i="31" s="1"/>
  <c r="AA316" i="31"/>
  <c r="J316" i="31" s="1"/>
  <c r="AA317" i="31"/>
  <c r="J317" i="31" s="1"/>
  <c r="AA318" i="31"/>
  <c r="J318" i="31" s="1"/>
  <c r="AA319" i="31"/>
  <c r="J319" i="31" s="1"/>
  <c r="AA320" i="31"/>
  <c r="J320" i="31" s="1"/>
  <c r="AA321" i="31"/>
  <c r="J321" i="31" s="1"/>
  <c r="AA322" i="31"/>
  <c r="J322" i="31" s="1"/>
  <c r="AA323" i="31"/>
  <c r="J323" i="31" s="1"/>
  <c r="AA324" i="31"/>
  <c r="J324" i="31" s="1"/>
  <c r="AA325" i="31"/>
  <c r="J325" i="31" s="1"/>
  <c r="AA326" i="31"/>
  <c r="J326" i="31" s="1"/>
  <c r="AA327" i="31"/>
  <c r="J327" i="31" s="1"/>
  <c r="AA328" i="31"/>
  <c r="J328" i="31" s="1"/>
  <c r="AA329" i="31"/>
  <c r="J329" i="31" s="1"/>
  <c r="AA330" i="31"/>
  <c r="J330" i="31" s="1"/>
  <c r="AA331" i="31"/>
  <c r="J331" i="31" s="1"/>
  <c r="AA332" i="31"/>
  <c r="J332" i="31" s="1"/>
  <c r="AA333" i="31"/>
  <c r="J333" i="31" s="1"/>
  <c r="AA334" i="31"/>
  <c r="J334" i="31" s="1"/>
  <c r="AA335" i="31"/>
  <c r="J335" i="31" s="1"/>
  <c r="AA336" i="31"/>
  <c r="J336" i="31" s="1"/>
  <c r="AA337" i="31"/>
  <c r="J337" i="31" s="1"/>
  <c r="AA338" i="31"/>
  <c r="J338" i="31" s="1"/>
  <c r="AA339" i="31"/>
  <c r="J339" i="31" s="1"/>
  <c r="AA340" i="31"/>
  <c r="J340" i="31" s="1"/>
  <c r="AA341" i="31"/>
  <c r="J341" i="31" s="1"/>
  <c r="AA342" i="31"/>
  <c r="J342" i="31" s="1"/>
  <c r="AA343" i="31"/>
  <c r="J343" i="31" s="1"/>
  <c r="AA344" i="31"/>
  <c r="J344" i="31" s="1"/>
  <c r="AA345" i="31"/>
  <c r="J345" i="31" s="1"/>
  <c r="AA346" i="31"/>
  <c r="J346" i="31" s="1"/>
  <c r="AA347" i="31"/>
  <c r="J347" i="31" s="1"/>
  <c r="AA348" i="31"/>
  <c r="J348" i="31" s="1"/>
  <c r="AA349" i="31"/>
  <c r="J349" i="31" s="1"/>
  <c r="AA350" i="31"/>
  <c r="J350" i="31" s="1"/>
  <c r="AA351" i="31"/>
  <c r="J351" i="31" s="1"/>
  <c r="AA352" i="31"/>
  <c r="J352" i="31" s="1"/>
  <c r="AA353" i="31"/>
  <c r="J353" i="31" s="1"/>
  <c r="AA354" i="31"/>
  <c r="J354" i="31" s="1"/>
  <c r="AA355" i="31"/>
  <c r="J355" i="31" s="1"/>
  <c r="AA356" i="31"/>
  <c r="J356" i="31" s="1"/>
  <c r="AA357" i="31"/>
  <c r="J357" i="31" s="1"/>
  <c r="AA358" i="31"/>
  <c r="J358" i="31" s="1"/>
  <c r="AA359" i="31"/>
  <c r="J359" i="31" s="1"/>
  <c r="AA360" i="31"/>
  <c r="J360" i="31" s="1"/>
  <c r="AA361" i="31"/>
  <c r="J361" i="31" s="1"/>
  <c r="AA362" i="31"/>
  <c r="J362" i="31" s="1"/>
  <c r="AA363" i="31"/>
  <c r="J363" i="31" s="1"/>
  <c r="AA364" i="31"/>
  <c r="J364" i="31" s="1"/>
  <c r="AA365" i="31"/>
  <c r="J365" i="31" s="1"/>
  <c r="AA366" i="31"/>
  <c r="J366" i="31" s="1"/>
  <c r="AA367" i="31"/>
  <c r="J367" i="31" s="1"/>
  <c r="AA368" i="31"/>
  <c r="J368" i="31" s="1"/>
  <c r="AA369" i="31"/>
  <c r="J369" i="31" s="1"/>
  <c r="AA370" i="31"/>
  <c r="J370" i="31" s="1"/>
  <c r="AA371" i="31"/>
  <c r="J371" i="31" s="1"/>
  <c r="AA372" i="31"/>
  <c r="J372" i="31" s="1"/>
  <c r="AA373" i="31"/>
  <c r="J373" i="31" s="1"/>
  <c r="AA374" i="31"/>
  <c r="J374" i="31" s="1"/>
  <c r="AA375" i="31"/>
  <c r="J375" i="31" s="1"/>
  <c r="AA376" i="31"/>
  <c r="J376" i="31" s="1"/>
  <c r="AA377" i="31"/>
  <c r="J377" i="31" s="1"/>
  <c r="AA378" i="31"/>
  <c r="J378" i="31" s="1"/>
  <c r="AA379" i="31"/>
  <c r="J379" i="31" s="1"/>
  <c r="AA380" i="31"/>
  <c r="J380" i="31" s="1"/>
  <c r="AA381" i="31"/>
  <c r="J381" i="31" s="1"/>
  <c r="AA382" i="31"/>
  <c r="J382" i="31" s="1"/>
  <c r="AA383" i="31"/>
  <c r="J383" i="31" s="1"/>
  <c r="AA384" i="31"/>
  <c r="J384" i="31" s="1"/>
  <c r="AA385" i="31"/>
  <c r="J385" i="31" s="1"/>
  <c r="AA386" i="31"/>
  <c r="J386" i="31" s="1"/>
  <c r="AA387" i="31"/>
  <c r="J387" i="31" s="1"/>
  <c r="AA388" i="31"/>
  <c r="J388" i="31" s="1"/>
  <c r="AA389" i="31"/>
  <c r="J389" i="31" s="1"/>
  <c r="AA390" i="31"/>
  <c r="J390" i="31" s="1"/>
  <c r="AA391" i="31"/>
  <c r="J391" i="31" s="1"/>
  <c r="AA392" i="31"/>
  <c r="J392" i="31" s="1"/>
  <c r="AA393" i="31"/>
  <c r="J393" i="31" s="1"/>
  <c r="AA394" i="31"/>
  <c r="J394" i="31" s="1"/>
  <c r="AA395" i="31"/>
  <c r="J395" i="31" s="1"/>
  <c r="AA396" i="31"/>
  <c r="J396" i="31" s="1"/>
  <c r="AA397" i="31"/>
  <c r="J397" i="31" s="1"/>
  <c r="AA398" i="31"/>
  <c r="J398" i="31" s="1"/>
  <c r="AA399" i="31"/>
  <c r="J399" i="31" s="1"/>
  <c r="AA400" i="31"/>
  <c r="J400" i="31" s="1"/>
  <c r="AA401" i="31"/>
  <c r="J401" i="31" s="1"/>
  <c r="AA402" i="31"/>
  <c r="J402" i="31" s="1"/>
  <c r="AA403" i="31"/>
  <c r="J403" i="31" s="1"/>
  <c r="AA404" i="31"/>
  <c r="J404" i="31" s="1"/>
  <c r="AA405" i="31"/>
  <c r="J405" i="31" s="1"/>
  <c r="AA406" i="31"/>
  <c r="J406" i="31" s="1"/>
  <c r="AA407" i="31"/>
  <c r="AA408" i="31"/>
  <c r="AA409" i="31"/>
  <c r="AA410" i="31"/>
  <c r="AA411" i="31"/>
  <c r="AA412" i="31"/>
  <c r="AA413" i="31"/>
  <c r="AA414" i="31"/>
  <c r="AA415" i="31"/>
  <c r="AA416" i="31"/>
  <c r="AA417" i="31"/>
  <c r="AA418" i="31"/>
  <c r="AA419" i="31"/>
  <c r="AA420" i="31"/>
  <c r="AA421" i="31"/>
  <c r="AA422" i="31"/>
  <c r="AA423" i="31"/>
  <c r="AA424" i="31"/>
  <c r="AA425" i="31"/>
  <c r="AA426" i="31"/>
  <c r="AA427" i="31"/>
  <c r="AA428" i="31"/>
  <c r="AA429" i="31"/>
  <c r="AA430" i="31"/>
  <c r="AA431" i="31"/>
  <c r="AA432" i="31"/>
  <c r="AA433" i="31"/>
  <c r="AA434" i="31"/>
  <c r="AA435" i="31"/>
  <c r="AA436" i="31"/>
  <c r="AA437" i="31"/>
  <c r="AA438" i="31"/>
  <c r="AA439" i="31"/>
  <c r="AA440" i="31"/>
  <c r="AA441" i="31"/>
  <c r="AA442" i="31"/>
  <c r="AA443" i="31"/>
  <c r="AA444" i="31"/>
  <c r="AA445" i="31"/>
  <c r="AA446" i="31"/>
  <c r="AA447" i="31"/>
  <c r="AA448" i="31"/>
  <c r="AA449" i="31"/>
  <c r="AA450" i="31"/>
  <c r="AA451" i="31"/>
  <c r="AA452" i="31"/>
  <c r="AA453" i="31"/>
  <c r="AA454" i="31"/>
  <c r="AA455" i="31"/>
  <c r="AA456" i="31"/>
  <c r="AA457" i="31"/>
  <c r="AA458" i="31"/>
  <c r="AA459" i="31"/>
  <c r="AA460" i="31"/>
  <c r="AA461" i="31"/>
  <c r="AA462" i="31"/>
  <c r="AA463" i="31"/>
  <c r="AA464" i="31"/>
  <c r="AA465" i="31"/>
  <c r="AA466" i="31"/>
  <c r="AA467" i="31"/>
  <c r="AA468" i="31"/>
  <c r="AA469" i="31"/>
  <c r="AA470" i="31"/>
  <c r="AA471" i="31"/>
  <c r="AA472" i="31"/>
  <c r="AA473" i="31"/>
  <c r="AA474" i="31"/>
  <c r="AA475" i="31"/>
  <c r="AA476" i="31"/>
  <c r="AA477" i="31"/>
  <c r="AA478" i="31"/>
  <c r="AA479" i="31"/>
  <c r="AA480" i="31"/>
  <c r="AA481" i="31"/>
  <c r="AA482" i="31"/>
  <c r="AA483" i="31"/>
  <c r="AA484" i="31"/>
  <c r="AA485" i="31"/>
  <c r="AA486" i="31"/>
  <c r="AA487" i="31"/>
  <c r="AA488" i="31"/>
  <c r="AA489" i="31"/>
  <c r="AA490" i="31"/>
  <c r="AA491" i="31"/>
  <c r="AA492" i="31"/>
  <c r="AA493" i="31"/>
  <c r="AA494" i="31"/>
  <c r="AA495" i="31"/>
  <c r="AA496" i="31"/>
  <c r="AA497" i="31"/>
  <c r="AA498" i="31"/>
  <c r="AA499" i="31"/>
  <c r="AA500" i="31"/>
  <c r="AA501" i="31"/>
  <c r="AA502" i="31"/>
  <c r="AA503" i="31"/>
  <c r="AA504" i="31"/>
  <c r="AA505" i="31"/>
  <c r="AA506" i="31"/>
  <c r="AA507" i="31"/>
  <c r="AA508" i="31"/>
  <c r="AA509" i="31"/>
  <c r="AA510" i="31"/>
  <c r="AA511" i="31"/>
  <c r="AA512" i="31"/>
  <c r="AA513" i="31"/>
  <c r="AA514" i="31"/>
  <c r="AA515" i="31"/>
  <c r="AA516" i="31"/>
  <c r="AA517" i="31"/>
  <c r="AA518" i="31"/>
  <c r="AA519" i="31"/>
  <c r="AA520" i="31"/>
  <c r="AA521" i="31"/>
  <c r="AA522" i="31"/>
  <c r="AA523" i="31"/>
  <c r="AA524" i="31"/>
  <c r="AA525" i="31"/>
  <c r="AA526" i="31"/>
  <c r="AA527" i="31"/>
  <c r="AA528" i="31"/>
  <c r="AA529" i="31"/>
  <c r="AA530" i="31"/>
  <c r="AA531" i="31"/>
  <c r="AA532" i="31"/>
  <c r="AA533" i="31"/>
  <c r="AA534" i="31"/>
  <c r="AA535" i="31"/>
  <c r="AA536" i="31"/>
  <c r="AA537" i="31"/>
  <c r="AA538" i="31"/>
  <c r="AA539" i="31"/>
  <c r="AA540" i="31"/>
  <c r="AA541" i="31"/>
  <c r="AA542" i="31"/>
  <c r="AA543" i="31"/>
  <c r="AA544" i="31"/>
  <c r="AA545" i="31"/>
  <c r="AA546" i="31"/>
  <c r="AA547" i="31"/>
  <c r="AA548" i="31"/>
  <c r="AA549" i="31"/>
  <c r="AA550" i="31"/>
  <c r="AA551" i="31"/>
  <c r="AA552" i="31"/>
  <c r="AA553" i="31"/>
  <c r="AA554" i="31"/>
  <c r="AA555" i="31"/>
  <c r="AA556" i="31"/>
  <c r="AA557" i="31"/>
  <c r="AA558" i="31"/>
  <c r="AA559" i="31"/>
  <c r="AA560" i="31"/>
  <c r="AA561" i="31"/>
  <c r="AA562" i="31"/>
  <c r="AA563" i="31"/>
  <c r="AA564" i="31"/>
  <c r="AA565" i="31"/>
  <c r="AA566" i="31"/>
  <c r="AA567" i="31"/>
  <c r="AA568" i="31"/>
  <c r="AA569" i="31"/>
  <c r="AA570" i="31"/>
  <c r="AA571" i="31"/>
  <c r="AA572" i="31"/>
  <c r="AA573" i="31"/>
  <c r="AA574" i="31"/>
  <c r="AA575" i="31"/>
  <c r="AA576" i="31"/>
  <c r="AA577" i="31"/>
  <c r="AA578" i="31"/>
  <c r="AA579" i="31"/>
  <c r="AA580" i="31"/>
  <c r="AA581" i="31"/>
  <c r="AA582" i="31"/>
  <c r="AA583" i="31"/>
  <c r="AA584" i="31"/>
  <c r="AA585" i="31"/>
  <c r="AA586" i="31"/>
  <c r="AA587" i="31"/>
  <c r="AA588" i="31"/>
  <c r="AA589" i="31"/>
  <c r="AA590" i="31"/>
  <c r="AA591" i="31"/>
  <c r="AA592" i="31"/>
  <c r="AA593" i="31"/>
  <c r="AA594" i="31"/>
  <c r="AA595" i="31"/>
  <c r="AA596" i="31"/>
  <c r="AA597" i="31"/>
  <c r="AA598" i="31"/>
  <c r="AA599" i="31"/>
  <c r="AA600" i="31"/>
  <c r="AA601" i="31"/>
  <c r="AA602" i="31"/>
  <c r="AA603" i="31"/>
  <c r="AA604" i="31"/>
  <c r="AA605" i="31"/>
  <c r="AA606" i="31"/>
  <c r="AA607" i="31"/>
  <c r="AA608" i="31"/>
  <c r="AA609" i="31"/>
  <c r="AA610" i="31"/>
  <c r="AA611" i="31"/>
  <c r="AA612" i="31"/>
  <c r="AA613" i="31"/>
  <c r="AA614" i="31"/>
  <c r="AA615" i="31"/>
  <c r="AA616" i="31"/>
  <c r="AA617" i="31"/>
  <c r="AA618" i="31"/>
  <c r="AA619" i="31"/>
  <c r="AA620" i="31"/>
  <c r="AA621" i="31"/>
  <c r="AA622" i="31"/>
  <c r="AA623" i="31"/>
  <c r="AA624" i="31"/>
  <c r="AA625" i="31"/>
  <c r="AA626" i="31"/>
  <c r="AA627" i="31"/>
  <c r="AA628" i="31"/>
  <c r="AA629" i="31"/>
  <c r="AA630" i="31"/>
  <c r="AA631" i="31"/>
  <c r="AA632" i="31"/>
  <c r="AA633" i="31"/>
  <c r="AA634" i="31"/>
  <c r="AA635" i="31"/>
  <c r="AA636" i="31"/>
  <c r="AA637" i="31"/>
  <c r="AA638" i="31"/>
  <c r="AA639" i="31"/>
  <c r="AA640" i="31"/>
  <c r="AA641" i="31"/>
  <c r="AA642" i="31"/>
  <c r="AA643" i="31"/>
  <c r="AA644" i="31"/>
  <c r="AA645" i="31"/>
  <c r="AA646" i="31"/>
  <c r="AA647" i="31"/>
  <c r="AA648" i="31"/>
  <c r="AA649" i="31"/>
  <c r="AA650" i="31"/>
  <c r="AA651" i="31"/>
  <c r="AA652" i="31"/>
  <c r="AA653" i="31"/>
  <c r="AA654" i="31"/>
  <c r="AA655" i="31"/>
  <c r="AA656" i="31"/>
  <c r="AA657" i="31"/>
  <c r="AA658" i="31"/>
  <c r="AA659" i="31"/>
  <c r="AA660" i="31"/>
  <c r="AA661" i="31"/>
  <c r="AA662" i="31"/>
  <c r="AA663" i="31"/>
  <c r="AA664" i="31"/>
  <c r="AA665" i="31"/>
  <c r="AA666" i="31"/>
  <c r="AA667" i="31"/>
  <c r="AA668" i="31"/>
  <c r="AA669" i="31"/>
  <c r="AA670" i="31"/>
  <c r="AA671" i="31"/>
  <c r="AA672" i="31"/>
  <c r="AA673" i="31"/>
  <c r="AA674" i="31"/>
  <c r="AA675" i="31"/>
  <c r="AA676" i="31"/>
  <c r="AA677" i="31"/>
  <c r="AA678" i="31"/>
  <c r="AA679" i="31"/>
  <c r="AA680" i="31"/>
  <c r="AA681" i="31"/>
  <c r="AA682" i="31"/>
  <c r="AA683" i="31"/>
  <c r="AA684" i="31"/>
  <c r="AA685" i="31"/>
  <c r="AA686" i="31"/>
  <c r="AA687" i="31"/>
  <c r="AA688" i="31"/>
  <c r="AA689" i="31"/>
  <c r="AA690" i="31"/>
  <c r="AA691" i="31"/>
  <c r="AA692" i="31"/>
  <c r="AA693" i="31"/>
  <c r="AA694" i="31"/>
  <c r="AA695" i="31"/>
  <c r="AA696" i="31"/>
  <c r="AA697" i="31"/>
  <c r="AA698" i="31"/>
  <c r="AA699" i="31"/>
  <c r="AA700" i="31"/>
  <c r="AA701" i="31"/>
  <c r="AA702" i="31"/>
  <c r="AA703" i="31"/>
  <c r="AA704" i="31"/>
  <c r="AA705" i="31"/>
  <c r="AA706" i="31"/>
  <c r="AA707" i="31"/>
  <c r="AA708" i="31"/>
  <c r="AA709" i="31"/>
  <c r="AA710" i="31"/>
  <c r="AA711" i="31"/>
  <c r="AA712" i="31"/>
  <c r="AA713" i="31"/>
  <c r="AA714" i="31"/>
  <c r="AA715" i="31"/>
  <c r="AA716" i="31"/>
  <c r="AA717" i="31"/>
  <c r="AA718" i="31"/>
  <c r="AA719" i="31"/>
  <c r="AA720" i="31"/>
  <c r="AA721" i="31"/>
  <c r="AA722" i="31"/>
  <c r="AA723" i="31"/>
  <c r="AA724" i="31"/>
  <c r="AA725" i="31"/>
  <c r="AA726" i="31"/>
  <c r="AA727" i="31"/>
  <c r="AA728" i="31"/>
  <c r="AA729" i="31"/>
  <c r="AA730" i="31"/>
  <c r="AA731" i="31"/>
  <c r="AA732" i="31"/>
  <c r="AA733" i="31"/>
  <c r="AA734" i="31"/>
  <c r="AA735" i="31"/>
  <c r="AA736" i="31"/>
  <c r="AA737" i="31"/>
  <c r="AA738" i="31"/>
  <c r="AA739" i="31"/>
  <c r="AA740" i="31"/>
  <c r="AA741" i="31"/>
  <c r="AA742" i="31"/>
  <c r="AA743" i="31"/>
  <c r="AA744" i="31"/>
  <c r="AA745" i="31"/>
  <c r="AA746" i="31"/>
  <c r="AA747" i="31"/>
  <c r="AA748" i="31"/>
  <c r="AA749" i="31"/>
  <c r="AA750" i="31"/>
  <c r="AA751" i="31"/>
  <c r="AA752" i="31"/>
  <c r="AA753" i="31"/>
  <c r="AA754" i="31"/>
  <c r="AA755" i="31"/>
  <c r="AA756" i="31"/>
  <c r="AA757" i="31"/>
  <c r="AA758" i="31"/>
  <c r="AA759" i="31"/>
  <c r="AA760" i="31"/>
  <c r="AA761" i="31"/>
  <c r="AA762" i="31"/>
  <c r="AA763" i="31"/>
  <c r="AA764" i="31"/>
  <c r="AA765" i="31"/>
  <c r="AA766" i="31"/>
  <c r="AA767" i="31"/>
  <c r="AA768" i="31"/>
  <c r="AA769" i="31"/>
  <c r="AA770" i="31"/>
  <c r="AA771" i="31"/>
  <c r="AA772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7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O354" i="31"/>
  <c r="O355" i="31"/>
  <c r="O356" i="31"/>
  <c r="O357" i="31"/>
  <c r="O358" i="31"/>
  <c r="O359" i="31"/>
  <c r="O360" i="31"/>
  <c r="O361" i="31"/>
  <c r="O362" i="31"/>
  <c r="O363" i="31"/>
  <c r="O364" i="31"/>
  <c r="O365" i="3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O378" i="31"/>
  <c r="O379" i="31"/>
  <c r="O380" i="31"/>
  <c r="O381" i="31"/>
  <c r="O382" i="31"/>
  <c r="O383" i="31"/>
  <c r="O384" i="31"/>
  <c r="O385" i="31"/>
  <c r="O386" i="31"/>
  <c r="O387" i="31"/>
  <c r="O388" i="31"/>
  <c r="O389" i="31"/>
  <c r="O390" i="31"/>
  <c r="O391" i="31"/>
  <c r="O392" i="31"/>
  <c r="O393" i="31"/>
  <c r="O394" i="31"/>
  <c r="O395" i="31"/>
  <c r="O396" i="31"/>
  <c r="O397" i="31"/>
  <c r="O398" i="31"/>
  <c r="O399" i="31"/>
  <c r="O400" i="31"/>
  <c r="O401" i="31"/>
  <c r="O402" i="31"/>
  <c r="O403" i="31"/>
  <c r="O404" i="31"/>
  <c r="O405" i="31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O418" i="31"/>
  <c r="O419" i="31"/>
  <c r="O420" i="31"/>
  <c r="O421" i="31"/>
  <c r="O422" i="31"/>
  <c r="O423" i="31"/>
  <c r="O424" i="31"/>
  <c r="O425" i="31"/>
  <c r="O426" i="31"/>
  <c r="O427" i="31"/>
  <c r="O428" i="31"/>
  <c r="O429" i="31"/>
  <c r="O430" i="31"/>
  <c r="O431" i="31"/>
  <c r="O432" i="31"/>
  <c r="O433" i="31"/>
  <c r="O434" i="31"/>
  <c r="O435" i="31"/>
  <c r="O436" i="31"/>
  <c r="O437" i="31"/>
  <c r="O438" i="31"/>
  <c r="O439" i="31"/>
  <c r="O440" i="31"/>
  <c r="O441" i="31"/>
  <c r="O442" i="31"/>
  <c r="O443" i="31"/>
  <c r="O444" i="31"/>
  <c r="O445" i="31"/>
  <c r="O446" i="31"/>
  <c r="O447" i="31"/>
  <c r="O448" i="31"/>
  <c r="O449" i="31"/>
  <c r="O450" i="31"/>
  <c r="O451" i="31"/>
  <c r="O452" i="31"/>
  <c r="O453" i="31"/>
  <c r="O454" i="31"/>
  <c r="O455" i="31"/>
  <c r="O456" i="31"/>
  <c r="O457" i="31"/>
  <c r="O458" i="31"/>
  <c r="O459" i="31"/>
  <c r="O460" i="31"/>
  <c r="O461" i="31"/>
  <c r="O462" i="31"/>
  <c r="O463" i="31"/>
  <c r="O464" i="31"/>
  <c r="O465" i="31"/>
  <c r="O466" i="31"/>
  <c r="O467" i="31"/>
  <c r="O468" i="31"/>
  <c r="O469" i="31"/>
  <c r="O470" i="31"/>
  <c r="O471" i="31"/>
  <c r="O472" i="31"/>
  <c r="O473" i="31"/>
  <c r="O474" i="31"/>
  <c r="O475" i="31"/>
  <c r="O476" i="31"/>
  <c r="O477" i="31"/>
  <c r="O478" i="31"/>
  <c r="O479" i="31"/>
  <c r="O480" i="31"/>
  <c r="O481" i="31"/>
  <c r="O482" i="31"/>
  <c r="O483" i="31"/>
  <c r="O484" i="31"/>
  <c r="O485" i="31"/>
  <c r="O486" i="31"/>
  <c r="O487" i="31"/>
  <c r="O488" i="31"/>
  <c r="O489" i="31"/>
  <c r="O490" i="31"/>
  <c r="O491" i="31"/>
  <c r="O492" i="31"/>
  <c r="O493" i="31"/>
  <c r="O494" i="31"/>
  <c r="O495" i="31"/>
  <c r="O496" i="31"/>
  <c r="O497" i="31"/>
  <c r="O498" i="31"/>
  <c r="O499" i="31"/>
  <c r="O500" i="31"/>
  <c r="O501" i="31"/>
  <c r="O502" i="31"/>
  <c r="O503" i="31"/>
  <c r="O504" i="31"/>
  <c r="O505" i="31"/>
  <c r="O506" i="31"/>
  <c r="O507" i="31"/>
  <c r="O508" i="31"/>
  <c r="O509" i="31"/>
  <c r="O510" i="31"/>
  <c r="O511" i="31"/>
  <c r="O512" i="31"/>
  <c r="O513" i="31"/>
  <c r="O514" i="31"/>
  <c r="O515" i="31"/>
  <c r="O516" i="31"/>
  <c r="O517" i="31"/>
  <c r="O518" i="31"/>
  <c r="O519" i="31"/>
  <c r="O520" i="31"/>
  <c r="O521" i="31"/>
  <c r="O522" i="31"/>
  <c r="O523" i="31"/>
  <c r="O524" i="31"/>
  <c r="O525" i="31"/>
  <c r="O526" i="31"/>
  <c r="O527" i="31"/>
  <c r="O528" i="31"/>
  <c r="O529" i="31"/>
  <c r="O530" i="31"/>
  <c r="O531" i="31"/>
  <c r="O532" i="31"/>
  <c r="O533" i="31"/>
  <c r="O534" i="31"/>
  <c r="O535" i="31"/>
  <c r="O536" i="31"/>
  <c r="O537" i="31"/>
  <c r="O538" i="31"/>
  <c r="O539" i="31"/>
  <c r="O540" i="31"/>
  <c r="O541" i="31"/>
  <c r="O542" i="31"/>
  <c r="O543" i="31"/>
  <c r="O544" i="31"/>
  <c r="O545" i="31"/>
  <c r="O546" i="31"/>
  <c r="O547" i="31"/>
  <c r="O548" i="31"/>
  <c r="O549" i="31"/>
  <c r="O550" i="31"/>
  <c r="O551" i="31"/>
  <c r="O552" i="31"/>
  <c r="O553" i="31"/>
  <c r="O554" i="31"/>
  <c r="O555" i="31"/>
  <c r="O556" i="31"/>
  <c r="O557" i="31"/>
  <c r="O558" i="31"/>
  <c r="O559" i="31"/>
  <c r="O560" i="31"/>
  <c r="O561" i="31"/>
  <c r="O562" i="31"/>
  <c r="O563" i="31"/>
  <c r="O564" i="31"/>
  <c r="O565" i="31"/>
  <c r="O566" i="31"/>
  <c r="O567" i="31"/>
  <c r="O568" i="31"/>
  <c r="O569" i="31"/>
  <c r="O570" i="31"/>
  <c r="O571" i="31"/>
  <c r="O572" i="31"/>
  <c r="O573" i="31"/>
  <c r="O574" i="31"/>
  <c r="O575" i="31"/>
  <c r="O576" i="31"/>
  <c r="O577" i="31"/>
  <c r="O578" i="31"/>
  <c r="O579" i="31"/>
  <c r="O580" i="31"/>
  <c r="O581" i="31"/>
  <c r="O582" i="31"/>
  <c r="O583" i="31"/>
  <c r="O584" i="31"/>
  <c r="O585" i="31"/>
  <c r="O586" i="31"/>
  <c r="O587" i="31"/>
  <c r="O588" i="31"/>
  <c r="O589" i="31"/>
  <c r="O590" i="31"/>
  <c r="O591" i="31"/>
  <c r="O592" i="31"/>
  <c r="O593" i="31"/>
  <c r="O594" i="31"/>
  <c r="O595" i="31"/>
  <c r="O596" i="31"/>
  <c r="O597" i="31"/>
  <c r="O598" i="31"/>
  <c r="O599" i="31"/>
  <c r="O600" i="31"/>
  <c r="O601" i="31"/>
  <c r="O602" i="31"/>
  <c r="O603" i="31"/>
  <c r="O604" i="31"/>
  <c r="O605" i="31"/>
  <c r="O606" i="31"/>
  <c r="O607" i="31"/>
  <c r="O608" i="31"/>
  <c r="O609" i="31"/>
  <c r="O610" i="31"/>
  <c r="O611" i="31"/>
  <c r="O612" i="31"/>
  <c r="O613" i="31"/>
  <c r="O614" i="31"/>
  <c r="O615" i="31"/>
  <c r="O616" i="31"/>
  <c r="O617" i="31"/>
  <c r="O618" i="31"/>
  <c r="O619" i="31"/>
  <c r="O620" i="31"/>
  <c r="O621" i="31"/>
  <c r="O622" i="31"/>
  <c r="O623" i="31"/>
  <c r="O624" i="31"/>
  <c r="O625" i="31"/>
  <c r="O626" i="31"/>
  <c r="O627" i="31"/>
  <c r="O628" i="31"/>
  <c r="O629" i="31"/>
  <c r="O630" i="31"/>
  <c r="O631" i="31"/>
  <c r="O632" i="31"/>
  <c r="O633" i="31"/>
  <c r="O634" i="31"/>
  <c r="O635" i="31"/>
  <c r="O636" i="31"/>
  <c r="O637" i="31"/>
  <c r="O638" i="31"/>
  <c r="O639" i="31"/>
  <c r="O640" i="31"/>
  <c r="O641" i="31"/>
  <c r="O642" i="31"/>
  <c r="O643" i="31"/>
  <c r="O644" i="31"/>
  <c r="O645" i="31"/>
  <c r="O646" i="31"/>
  <c r="O647" i="31"/>
  <c r="O648" i="31"/>
  <c r="O649" i="31"/>
  <c r="O650" i="31"/>
  <c r="O651" i="31"/>
  <c r="O652" i="31"/>
  <c r="O653" i="31"/>
  <c r="O654" i="31"/>
  <c r="O655" i="31"/>
  <c r="O656" i="31"/>
  <c r="O657" i="31"/>
  <c r="O658" i="31"/>
  <c r="O659" i="31"/>
  <c r="O660" i="31"/>
  <c r="O661" i="31"/>
  <c r="O662" i="31"/>
  <c r="O663" i="31"/>
  <c r="O664" i="31"/>
  <c r="O665" i="31"/>
  <c r="O666" i="31"/>
  <c r="O667" i="31"/>
  <c r="O668" i="31"/>
  <c r="O669" i="31"/>
  <c r="O670" i="31"/>
  <c r="O671" i="31"/>
  <c r="O672" i="31"/>
  <c r="O673" i="31"/>
  <c r="O674" i="31"/>
  <c r="O675" i="31"/>
  <c r="O676" i="31"/>
  <c r="O677" i="31"/>
  <c r="O678" i="31"/>
  <c r="O679" i="31"/>
  <c r="O680" i="31"/>
  <c r="O681" i="31"/>
  <c r="O682" i="31"/>
  <c r="O683" i="31"/>
  <c r="O684" i="31"/>
  <c r="O685" i="31"/>
  <c r="O686" i="31"/>
  <c r="O687" i="31"/>
  <c r="O688" i="31"/>
  <c r="O689" i="31"/>
  <c r="O690" i="31"/>
  <c r="O691" i="31"/>
  <c r="O692" i="31"/>
  <c r="O693" i="31"/>
  <c r="O694" i="31"/>
  <c r="O695" i="31"/>
  <c r="O696" i="31"/>
  <c r="O697" i="31"/>
  <c r="O698" i="31"/>
  <c r="O699" i="31"/>
  <c r="O700" i="31"/>
  <c r="O701" i="31"/>
  <c r="O702" i="31"/>
  <c r="O703" i="31"/>
  <c r="O704" i="31"/>
  <c r="O705" i="31"/>
  <c r="O706" i="31"/>
  <c r="O707" i="31"/>
  <c r="O708" i="31"/>
  <c r="O709" i="31"/>
  <c r="O710" i="31"/>
  <c r="O711" i="31"/>
  <c r="O712" i="31"/>
  <c r="O713" i="31"/>
  <c r="O714" i="31"/>
  <c r="O715" i="31"/>
  <c r="O716" i="31"/>
  <c r="O717" i="31"/>
  <c r="O718" i="31"/>
  <c r="O719" i="31"/>
  <c r="O720" i="31"/>
  <c r="O721" i="31"/>
  <c r="O722" i="31"/>
  <c r="O723" i="31"/>
  <c r="O724" i="31"/>
  <c r="O725" i="31"/>
  <c r="O726" i="31"/>
  <c r="O727" i="31"/>
  <c r="O728" i="31"/>
  <c r="O729" i="31"/>
  <c r="O730" i="31"/>
  <c r="O731" i="31"/>
  <c r="O732" i="31"/>
  <c r="O733" i="31"/>
  <c r="O734" i="31"/>
  <c r="O735" i="31"/>
  <c r="O736" i="31"/>
  <c r="O737" i="31"/>
  <c r="O738" i="31"/>
  <c r="O739" i="31"/>
  <c r="O740" i="31"/>
  <c r="O741" i="31"/>
  <c r="O742" i="31"/>
  <c r="O743" i="31"/>
  <c r="O744" i="31"/>
  <c r="O745" i="31"/>
  <c r="O746" i="31"/>
  <c r="O747" i="31"/>
  <c r="O748" i="31"/>
  <c r="O749" i="31"/>
  <c r="O750" i="31"/>
  <c r="O751" i="31"/>
  <c r="O752" i="31"/>
  <c r="O753" i="31"/>
  <c r="O754" i="31"/>
  <c r="O755" i="31"/>
  <c r="O756" i="31"/>
  <c r="O757" i="31"/>
  <c r="O758" i="31"/>
  <c r="O759" i="31"/>
  <c r="O760" i="31"/>
  <c r="O761" i="31"/>
  <c r="O762" i="31"/>
  <c r="O763" i="31"/>
  <c r="O5" i="31"/>
  <c r="N426" i="31"/>
  <c r="N427" i="31"/>
  <c r="N428" i="31"/>
  <c r="N429" i="31"/>
  <c r="N430" i="31"/>
  <c r="N431" i="31"/>
  <c r="N432" i="31"/>
  <c r="N433" i="31"/>
  <c r="N434" i="31"/>
  <c r="N435" i="31"/>
  <c r="N436" i="31"/>
  <c r="N437" i="31"/>
  <c r="N438" i="31"/>
  <c r="N439" i="31"/>
  <c r="N440" i="31"/>
  <c r="N441" i="31"/>
  <c r="N442" i="31"/>
  <c r="N443" i="31"/>
  <c r="N444" i="31"/>
  <c r="N445" i="31"/>
  <c r="N446" i="31"/>
  <c r="N447" i="31"/>
  <c r="N448" i="31"/>
  <c r="N449" i="31"/>
  <c r="N450" i="31"/>
  <c r="N451" i="31"/>
  <c r="N452" i="31"/>
  <c r="N453" i="31"/>
  <c r="N454" i="31"/>
  <c r="N455" i="31"/>
  <c r="N456" i="31"/>
  <c r="N457" i="31"/>
  <c r="N458" i="31"/>
  <c r="N459" i="31"/>
  <c r="N460" i="31"/>
  <c r="N461" i="31"/>
  <c r="N462" i="31"/>
  <c r="N463" i="31"/>
  <c r="N464" i="31"/>
  <c r="N465" i="31"/>
  <c r="N466" i="31"/>
  <c r="N467" i="31"/>
  <c r="N468" i="31"/>
  <c r="N469" i="31"/>
  <c r="N470" i="31"/>
  <c r="N471" i="31"/>
  <c r="N472" i="31"/>
  <c r="N473" i="31"/>
  <c r="N474" i="31"/>
  <c r="N475" i="31"/>
  <c r="N476" i="31"/>
  <c r="N477" i="31"/>
  <c r="N478" i="31"/>
  <c r="N479" i="31"/>
  <c r="N480" i="31"/>
  <c r="N481" i="31"/>
  <c r="N482" i="31"/>
  <c r="N483" i="31"/>
  <c r="N484" i="31"/>
  <c r="N485" i="31"/>
  <c r="N486" i="31"/>
  <c r="N487" i="31"/>
  <c r="N488" i="31"/>
  <c r="N489" i="31"/>
  <c r="N490" i="31"/>
  <c r="N491" i="31"/>
  <c r="N492" i="31"/>
  <c r="N493" i="31"/>
  <c r="N494" i="31"/>
  <c r="N495" i="31"/>
  <c r="N496" i="31"/>
  <c r="N497" i="31"/>
  <c r="N498" i="31"/>
  <c r="N499" i="31"/>
  <c r="N500" i="31"/>
  <c r="N501" i="31"/>
  <c r="N502" i="31"/>
  <c r="N503" i="31"/>
  <c r="N504" i="31"/>
  <c r="N505" i="31"/>
  <c r="N506" i="31"/>
  <c r="N507" i="31"/>
  <c r="N508" i="31"/>
  <c r="N509" i="31"/>
  <c r="N510" i="31"/>
  <c r="N511" i="31"/>
  <c r="N512" i="31"/>
  <c r="N513" i="31"/>
  <c r="N514" i="31"/>
  <c r="N515" i="31"/>
  <c r="N516" i="31"/>
  <c r="N517" i="31"/>
  <c r="N518" i="31"/>
  <c r="N519" i="31"/>
  <c r="N520" i="31"/>
  <c r="N521" i="31"/>
  <c r="N522" i="31"/>
  <c r="N523" i="31"/>
  <c r="N524" i="31"/>
  <c r="N525" i="31"/>
  <c r="N526" i="31"/>
  <c r="N527" i="31"/>
  <c r="N528" i="31"/>
  <c r="N529" i="31"/>
  <c r="N530" i="31"/>
  <c r="N531" i="31"/>
  <c r="N532" i="31"/>
  <c r="N533" i="31"/>
  <c r="N534" i="31"/>
  <c r="N535" i="31"/>
  <c r="N536" i="31"/>
  <c r="N537" i="31"/>
  <c r="N538" i="31"/>
  <c r="N539" i="31"/>
  <c r="N540" i="31"/>
  <c r="N541" i="31"/>
  <c r="N542" i="31"/>
  <c r="N543" i="31"/>
  <c r="N544" i="31"/>
  <c r="N545" i="31"/>
  <c r="N546" i="31"/>
  <c r="N547" i="31"/>
  <c r="N548" i="31"/>
  <c r="N549" i="31"/>
  <c r="N550" i="31"/>
  <c r="N551" i="31"/>
  <c r="N552" i="31"/>
  <c r="N553" i="31"/>
  <c r="N554" i="31"/>
  <c r="N555" i="31"/>
  <c r="N556" i="31"/>
  <c r="N557" i="31"/>
  <c r="N558" i="31"/>
  <c r="N559" i="31"/>
  <c r="N560" i="31"/>
  <c r="N561" i="31"/>
  <c r="N562" i="31"/>
  <c r="N563" i="31"/>
  <c r="N564" i="31"/>
  <c r="N565" i="31"/>
  <c r="N566" i="31"/>
  <c r="N567" i="31"/>
  <c r="N568" i="31"/>
  <c r="N569" i="31"/>
  <c r="N570" i="31"/>
  <c r="N571" i="31"/>
  <c r="N572" i="31"/>
  <c r="N573" i="31"/>
  <c r="N574" i="31"/>
  <c r="N575" i="31"/>
  <c r="N576" i="31"/>
  <c r="N577" i="31"/>
  <c r="N578" i="31"/>
  <c r="N579" i="31"/>
  <c r="N580" i="31"/>
  <c r="N581" i="31"/>
  <c r="N582" i="31"/>
  <c r="N583" i="31"/>
  <c r="N584" i="31"/>
  <c r="N585" i="31"/>
  <c r="N586" i="31"/>
  <c r="N587" i="31"/>
  <c r="N588" i="31"/>
  <c r="N589" i="31"/>
  <c r="N590" i="31"/>
  <c r="N591" i="31"/>
  <c r="N592" i="31"/>
  <c r="N593" i="31"/>
  <c r="N594" i="31"/>
  <c r="N595" i="31"/>
  <c r="N596" i="31"/>
  <c r="N597" i="31"/>
  <c r="N598" i="31"/>
  <c r="N599" i="31"/>
  <c r="N600" i="31"/>
  <c r="N601" i="31"/>
  <c r="N602" i="31"/>
  <c r="N603" i="31"/>
  <c r="N604" i="31"/>
  <c r="N605" i="31"/>
  <c r="N606" i="31"/>
  <c r="N607" i="31"/>
  <c r="N608" i="31"/>
  <c r="N609" i="31"/>
  <c r="N610" i="31"/>
  <c r="N611" i="31"/>
  <c r="N612" i="31"/>
  <c r="N613" i="31"/>
  <c r="N614" i="31"/>
  <c r="N615" i="31"/>
  <c r="N616" i="31"/>
  <c r="N617" i="31"/>
  <c r="N618" i="31"/>
  <c r="N619" i="31"/>
  <c r="N620" i="31"/>
  <c r="N621" i="31"/>
  <c r="N622" i="31"/>
  <c r="N623" i="31"/>
  <c r="N624" i="31"/>
  <c r="N625" i="31"/>
  <c r="N626" i="31"/>
  <c r="N627" i="31"/>
  <c r="N628" i="31"/>
  <c r="N629" i="31"/>
  <c r="N630" i="31"/>
  <c r="N631" i="31"/>
  <c r="N632" i="31"/>
  <c r="N633" i="31"/>
  <c r="N634" i="31"/>
  <c r="N635" i="31"/>
  <c r="N636" i="31"/>
  <c r="N637" i="31"/>
  <c r="N638" i="31"/>
  <c r="N639" i="31"/>
  <c r="N640" i="31"/>
  <c r="N641" i="31"/>
  <c r="N642" i="31"/>
  <c r="N643" i="31"/>
  <c r="N644" i="31"/>
  <c r="N645" i="31"/>
  <c r="N646" i="31"/>
  <c r="N647" i="31"/>
  <c r="N648" i="31"/>
  <c r="N649" i="31"/>
  <c r="N650" i="31"/>
  <c r="N651" i="31"/>
  <c r="N652" i="31"/>
  <c r="N653" i="31"/>
  <c r="N654" i="31"/>
  <c r="N655" i="31"/>
  <c r="N656" i="31"/>
  <c r="N657" i="31"/>
  <c r="N658" i="31"/>
  <c r="N659" i="31"/>
  <c r="N660" i="31"/>
  <c r="N661" i="31"/>
  <c r="N662" i="31"/>
  <c r="N663" i="31"/>
  <c r="N664" i="31"/>
  <c r="N665" i="31"/>
  <c r="N666" i="31"/>
  <c r="N667" i="31"/>
  <c r="N668" i="31"/>
  <c r="N669" i="31"/>
  <c r="N670" i="31"/>
  <c r="N671" i="31"/>
  <c r="N672" i="31"/>
  <c r="N673" i="31"/>
  <c r="N674" i="31"/>
  <c r="N675" i="31"/>
  <c r="N676" i="31"/>
  <c r="N677" i="31"/>
  <c r="N678" i="31"/>
  <c r="N679" i="31"/>
  <c r="N680" i="31"/>
  <c r="N681" i="31"/>
  <c r="N682" i="31"/>
  <c r="N683" i="31"/>
  <c r="N684" i="31"/>
  <c r="N685" i="31"/>
  <c r="N686" i="31"/>
  <c r="N687" i="31"/>
  <c r="N688" i="31"/>
  <c r="N689" i="31"/>
  <c r="N690" i="31"/>
  <c r="N691" i="31"/>
  <c r="N692" i="31"/>
  <c r="N693" i="31"/>
  <c r="N694" i="31"/>
  <c r="N695" i="31"/>
  <c r="N696" i="31"/>
  <c r="N697" i="31"/>
  <c r="N698" i="31"/>
  <c r="N699" i="31"/>
  <c r="N700" i="31"/>
  <c r="N701" i="31"/>
  <c r="N702" i="31"/>
  <c r="N703" i="31"/>
  <c r="N704" i="31"/>
  <c r="N705" i="31"/>
  <c r="N706" i="31"/>
  <c r="N707" i="31"/>
  <c r="N708" i="31"/>
  <c r="N709" i="31"/>
  <c r="N710" i="31"/>
  <c r="N711" i="31"/>
  <c r="N712" i="31"/>
  <c r="N713" i="31"/>
  <c r="N714" i="31"/>
  <c r="N715" i="31"/>
  <c r="N716" i="31"/>
  <c r="N717" i="31"/>
  <c r="N718" i="31"/>
  <c r="N719" i="31"/>
  <c r="N720" i="31"/>
  <c r="N721" i="31"/>
  <c r="N722" i="31"/>
  <c r="N723" i="31"/>
  <c r="N724" i="31"/>
  <c r="N725" i="31"/>
  <c r="N726" i="31"/>
  <c r="N727" i="31"/>
  <c r="N728" i="31"/>
  <c r="N729" i="31"/>
  <c r="N730" i="31"/>
  <c r="N731" i="31"/>
  <c r="N732" i="31"/>
  <c r="N733" i="31"/>
  <c r="N734" i="31"/>
  <c r="N735" i="31"/>
  <c r="N736" i="31"/>
  <c r="N737" i="31"/>
  <c r="N738" i="31"/>
  <c r="N739" i="31"/>
  <c r="N740" i="31"/>
  <c r="N741" i="31"/>
  <c r="N742" i="31"/>
  <c r="N743" i="31"/>
  <c r="N744" i="31"/>
  <c r="N745" i="31"/>
  <c r="N746" i="31"/>
  <c r="N747" i="31"/>
  <c r="N748" i="31"/>
  <c r="N749" i="31"/>
  <c r="N750" i="31"/>
  <c r="N751" i="31"/>
  <c r="N752" i="31"/>
  <c r="N753" i="31"/>
  <c r="N754" i="31"/>
  <c r="N755" i="31"/>
  <c r="N756" i="31"/>
  <c r="N757" i="31"/>
  <c r="N758" i="31"/>
  <c r="N759" i="31"/>
  <c r="N760" i="31"/>
  <c r="N761" i="31"/>
  <c r="N762" i="31"/>
  <c r="N763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96" i="31"/>
  <c r="G197" i="31"/>
  <c r="G198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219" i="31"/>
  <c r="G220" i="31"/>
  <c r="G221" i="31"/>
  <c r="G222" i="31"/>
  <c r="G223" i="31"/>
  <c r="G224" i="31"/>
  <c r="G225" i="31"/>
  <c r="G226" i="31"/>
  <c r="G227" i="31"/>
  <c r="G228" i="31"/>
  <c r="G229" i="31"/>
  <c r="G230" i="31"/>
  <c r="G231" i="31"/>
  <c r="G232" i="31"/>
  <c r="G233" i="31"/>
  <c r="G234" i="31"/>
  <c r="G235" i="31"/>
  <c r="G236" i="31"/>
  <c r="G237" i="31"/>
  <c r="G238" i="31"/>
  <c r="G239" i="31"/>
  <c r="G240" i="31"/>
  <c r="G241" i="31"/>
  <c r="G242" i="31"/>
  <c r="G243" i="31"/>
  <c r="G244" i="31"/>
  <c r="G245" i="31"/>
  <c r="G246" i="31"/>
  <c r="G247" i="31"/>
  <c r="G248" i="31"/>
  <c r="G249" i="31"/>
  <c r="G250" i="31"/>
  <c r="G251" i="31"/>
  <c r="G252" i="31"/>
  <c r="G253" i="31"/>
  <c r="G254" i="31"/>
  <c r="G255" i="31"/>
  <c r="G256" i="31"/>
  <c r="G257" i="31"/>
  <c r="G258" i="31"/>
  <c r="G259" i="31"/>
  <c r="G260" i="31"/>
  <c r="G261" i="31"/>
  <c r="G262" i="31"/>
  <c r="G263" i="31"/>
  <c r="G264" i="31"/>
  <c r="G265" i="31"/>
  <c r="G266" i="31"/>
  <c r="G267" i="31"/>
  <c r="G268" i="31"/>
  <c r="G269" i="31"/>
  <c r="G270" i="31"/>
  <c r="G271" i="31"/>
  <c r="G272" i="31"/>
  <c r="G273" i="31"/>
  <c r="G274" i="31"/>
  <c r="G275" i="31"/>
  <c r="G276" i="31"/>
  <c r="G277" i="31"/>
  <c r="G278" i="31"/>
  <c r="G279" i="31"/>
  <c r="G280" i="31"/>
  <c r="G281" i="31"/>
  <c r="G282" i="31"/>
  <c r="G283" i="31"/>
  <c r="G284" i="31"/>
  <c r="G285" i="31"/>
  <c r="G286" i="31"/>
  <c r="G287" i="31"/>
  <c r="G288" i="31"/>
  <c r="G289" i="31"/>
  <c r="G290" i="31"/>
  <c r="G291" i="31"/>
  <c r="G292" i="31"/>
  <c r="G293" i="31"/>
  <c r="G294" i="31"/>
  <c r="G295" i="31"/>
  <c r="G296" i="31"/>
  <c r="G297" i="31"/>
  <c r="G298" i="31"/>
  <c r="G299" i="31"/>
  <c r="G300" i="31"/>
  <c r="G301" i="31"/>
  <c r="G302" i="31"/>
  <c r="G303" i="31"/>
  <c r="G304" i="31"/>
  <c r="G305" i="31"/>
  <c r="G306" i="31"/>
  <c r="G307" i="31"/>
  <c r="G308" i="31"/>
  <c r="G309" i="31"/>
  <c r="G310" i="31"/>
  <c r="G311" i="31"/>
  <c r="G312" i="31"/>
  <c r="G313" i="31"/>
  <c r="G314" i="31"/>
  <c r="G315" i="31"/>
  <c r="G316" i="31"/>
  <c r="G317" i="31"/>
  <c r="G318" i="31"/>
  <c r="G319" i="31"/>
  <c r="G320" i="31"/>
  <c r="G321" i="31"/>
  <c r="G322" i="31"/>
  <c r="G323" i="31"/>
  <c r="G324" i="31"/>
  <c r="G325" i="31"/>
  <c r="G326" i="31"/>
  <c r="G327" i="31"/>
  <c r="G328" i="31"/>
  <c r="G329" i="31"/>
  <c r="G330" i="31"/>
  <c r="G331" i="31"/>
  <c r="G332" i="31"/>
  <c r="G333" i="31"/>
  <c r="G334" i="31"/>
  <c r="G335" i="31"/>
  <c r="G336" i="31"/>
  <c r="G337" i="31"/>
  <c r="G338" i="31"/>
  <c r="G339" i="31"/>
  <c r="G340" i="31"/>
  <c r="G341" i="31"/>
  <c r="G342" i="31"/>
  <c r="G343" i="31"/>
  <c r="G344" i="31"/>
  <c r="G345" i="31"/>
  <c r="G346" i="31"/>
  <c r="G347" i="31"/>
  <c r="G348" i="31"/>
  <c r="G349" i="31"/>
  <c r="G350" i="31"/>
  <c r="G351" i="31"/>
  <c r="G352" i="31"/>
  <c r="G353" i="31"/>
  <c r="G354" i="31"/>
  <c r="G355" i="31"/>
  <c r="G356" i="31"/>
  <c r="G357" i="31"/>
  <c r="G358" i="31"/>
  <c r="G359" i="31"/>
  <c r="G360" i="31"/>
  <c r="G361" i="31"/>
  <c r="G362" i="31"/>
  <c r="G363" i="31"/>
  <c r="G364" i="31"/>
  <c r="G365" i="31"/>
  <c r="G366" i="31"/>
  <c r="G367" i="31"/>
  <c r="G368" i="31"/>
  <c r="G369" i="31"/>
  <c r="G370" i="31"/>
  <c r="G371" i="31"/>
  <c r="G372" i="31"/>
  <c r="G373" i="31"/>
  <c r="G374" i="31"/>
  <c r="G375" i="31"/>
  <c r="G376" i="31"/>
  <c r="G377" i="31"/>
  <c r="G378" i="31"/>
  <c r="G379" i="31"/>
  <c r="G380" i="31"/>
  <c r="G381" i="31"/>
  <c r="G382" i="31"/>
  <c r="G383" i="31"/>
  <c r="G384" i="31"/>
  <c r="G385" i="31"/>
  <c r="G386" i="31"/>
  <c r="G387" i="31"/>
  <c r="G388" i="31"/>
  <c r="G389" i="31"/>
  <c r="G390" i="31"/>
  <c r="G391" i="31"/>
  <c r="G392" i="31"/>
  <c r="G393" i="31"/>
  <c r="G394" i="31"/>
  <c r="G395" i="31"/>
  <c r="G396" i="31"/>
  <c r="G397" i="31"/>
  <c r="G398" i="31"/>
  <c r="G399" i="31"/>
  <c r="G400" i="31"/>
  <c r="G401" i="31"/>
  <c r="G402" i="31"/>
  <c r="G403" i="31"/>
  <c r="G404" i="31"/>
  <c r="G405" i="31"/>
  <c r="G406" i="31"/>
  <c r="G407" i="31"/>
  <c r="G408" i="31"/>
  <c r="G409" i="31"/>
  <c r="G410" i="31"/>
  <c r="G411" i="31"/>
  <c r="G412" i="31"/>
  <c r="G413" i="31"/>
  <c r="G414" i="31"/>
  <c r="G415" i="31"/>
  <c r="G416" i="31"/>
  <c r="G417" i="31"/>
  <c r="G418" i="31"/>
  <c r="G419" i="31"/>
  <c r="G420" i="31"/>
  <c r="G421" i="31"/>
  <c r="G422" i="31"/>
  <c r="G423" i="31"/>
  <c r="G424" i="31"/>
  <c r="G425" i="31"/>
  <c r="G426" i="31"/>
  <c r="G427" i="31"/>
  <c r="G428" i="31"/>
  <c r="G429" i="31"/>
  <c r="G430" i="31"/>
  <c r="G431" i="31"/>
  <c r="G432" i="31"/>
  <c r="G433" i="31"/>
  <c r="G434" i="31"/>
  <c r="G435" i="31"/>
  <c r="G436" i="31"/>
  <c r="G437" i="31"/>
  <c r="G438" i="31"/>
  <c r="G439" i="31"/>
  <c r="G440" i="31"/>
  <c r="G441" i="31"/>
  <c r="G442" i="31"/>
  <c r="G443" i="31"/>
  <c r="G444" i="31"/>
  <c r="G445" i="31"/>
  <c r="G446" i="31"/>
  <c r="G447" i="31"/>
  <c r="G448" i="31"/>
  <c r="G449" i="31"/>
  <c r="G450" i="31"/>
  <c r="G451" i="31"/>
  <c r="G452" i="31"/>
  <c r="G453" i="31"/>
  <c r="G454" i="31"/>
  <c r="G455" i="31"/>
  <c r="G456" i="31"/>
  <c r="G457" i="31"/>
  <c r="G458" i="31"/>
  <c r="G459" i="31"/>
  <c r="G460" i="31"/>
  <c r="G461" i="31"/>
  <c r="G462" i="31"/>
  <c r="G463" i="31"/>
  <c r="G464" i="31"/>
  <c r="G465" i="31"/>
  <c r="G466" i="31"/>
  <c r="G467" i="31"/>
  <c r="G468" i="31"/>
  <c r="G469" i="31"/>
  <c r="G470" i="31"/>
  <c r="G471" i="31"/>
  <c r="G472" i="31"/>
  <c r="G473" i="31"/>
  <c r="G474" i="31"/>
  <c r="G475" i="31"/>
  <c r="G476" i="31"/>
  <c r="G477" i="31"/>
  <c r="G478" i="31"/>
  <c r="G479" i="31"/>
  <c r="G480" i="31"/>
  <c r="G481" i="31"/>
  <c r="G482" i="31"/>
  <c r="G483" i="31"/>
  <c r="G484" i="31"/>
  <c r="G485" i="31"/>
  <c r="G486" i="31"/>
  <c r="G487" i="31"/>
  <c r="G488" i="31"/>
  <c r="G489" i="31"/>
  <c r="G490" i="31"/>
  <c r="G491" i="31"/>
  <c r="G492" i="31"/>
  <c r="G493" i="31"/>
  <c r="G494" i="31"/>
  <c r="G495" i="31"/>
  <c r="G496" i="31"/>
  <c r="G497" i="31"/>
  <c r="G498" i="31"/>
  <c r="G499" i="31"/>
  <c r="G500" i="31"/>
  <c r="G501" i="31"/>
  <c r="G502" i="31"/>
  <c r="G503" i="31"/>
  <c r="G504" i="31"/>
  <c r="G505" i="31"/>
  <c r="G506" i="31"/>
  <c r="G507" i="31"/>
  <c r="G508" i="31"/>
  <c r="G509" i="31"/>
  <c r="G510" i="31"/>
  <c r="G511" i="31"/>
  <c r="G512" i="31"/>
  <c r="G513" i="31"/>
  <c r="G514" i="31"/>
  <c r="G515" i="31"/>
  <c r="G516" i="31"/>
  <c r="G517" i="31"/>
  <c r="G518" i="31"/>
  <c r="G519" i="31"/>
  <c r="G520" i="31"/>
  <c r="G521" i="31"/>
  <c r="G522" i="31"/>
  <c r="G523" i="31"/>
  <c r="G524" i="31"/>
  <c r="G525" i="31"/>
  <c r="G526" i="31"/>
  <c r="G527" i="31"/>
  <c r="G528" i="31"/>
  <c r="G529" i="31"/>
  <c r="G530" i="31"/>
  <c r="G531" i="31"/>
  <c r="G532" i="31"/>
  <c r="G533" i="31"/>
  <c r="G534" i="31"/>
  <c r="G535" i="31"/>
  <c r="G536" i="31"/>
  <c r="G537" i="31"/>
  <c r="G538" i="31"/>
  <c r="G539" i="31"/>
  <c r="G540" i="31"/>
  <c r="G541" i="31"/>
  <c r="G542" i="31"/>
  <c r="G543" i="31"/>
  <c r="G544" i="31"/>
  <c r="G545" i="31"/>
  <c r="G546" i="31"/>
  <c r="G547" i="31"/>
  <c r="G548" i="31"/>
  <c r="G549" i="31"/>
  <c r="G550" i="31"/>
  <c r="G551" i="31"/>
  <c r="G552" i="31"/>
  <c r="G553" i="31"/>
  <c r="G554" i="31"/>
  <c r="G555" i="31"/>
  <c r="G556" i="31"/>
  <c r="G557" i="31"/>
  <c r="G558" i="31"/>
  <c r="G559" i="31"/>
  <c r="G560" i="31"/>
  <c r="G561" i="31"/>
  <c r="G562" i="31"/>
  <c r="G563" i="31"/>
  <c r="G564" i="31"/>
  <c r="G565" i="31"/>
  <c r="G566" i="31"/>
  <c r="G567" i="31"/>
  <c r="G568" i="31"/>
  <c r="G569" i="31"/>
  <c r="G570" i="31"/>
  <c r="G571" i="31"/>
  <c r="G572" i="31"/>
  <c r="G573" i="31"/>
  <c r="G574" i="31"/>
  <c r="G575" i="31"/>
  <c r="G576" i="31"/>
  <c r="G577" i="31"/>
  <c r="G578" i="31"/>
  <c r="G579" i="31"/>
  <c r="G580" i="31"/>
  <c r="G581" i="31"/>
  <c r="G582" i="31"/>
  <c r="G583" i="31"/>
  <c r="G584" i="31"/>
  <c r="G585" i="31"/>
  <c r="G586" i="31"/>
  <c r="G587" i="31"/>
  <c r="G588" i="31"/>
  <c r="G589" i="31"/>
  <c r="G590" i="31"/>
  <c r="G591" i="31"/>
  <c r="G592" i="31"/>
  <c r="G593" i="31"/>
  <c r="G594" i="31"/>
  <c r="G595" i="31"/>
  <c r="G596" i="31"/>
  <c r="G597" i="31"/>
  <c r="G598" i="31"/>
  <c r="G599" i="31"/>
  <c r="G600" i="31"/>
  <c r="G601" i="31"/>
  <c r="G602" i="31"/>
  <c r="G603" i="31"/>
  <c r="G604" i="31"/>
  <c r="G605" i="31"/>
  <c r="G606" i="31"/>
  <c r="G607" i="31"/>
  <c r="G608" i="31"/>
  <c r="G609" i="31"/>
  <c r="G610" i="31"/>
  <c r="G611" i="31"/>
  <c r="G612" i="31"/>
  <c r="G613" i="31"/>
  <c r="G614" i="31"/>
  <c r="G615" i="31"/>
  <c r="G616" i="31"/>
  <c r="G617" i="31"/>
  <c r="G618" i="31"/>
  <c r="G619" i="31"/>
  <c r="G620" i="31"/>
  <c r="G621" i="31"/>
  <c r="G622" i="31"/>
  <c r="G623" i="31"/>
  <c r="G624" i="31"/>
  <c r="G625" i="31"/>
  <c r="G626" i="31"/>
  <c r="G627" i="31"/>
  <c r="G628" i="31"/>
  <c r="G629" i="31"/>
  <c r="G630" i="31"/>
  <c r="G631" i="31"/>
  <c r="G632" i="31"/>
  <c r="G633" i="31"/>
  <c r="G634" i="31"/>
  <c r="G635" i="31"/>
  <c r="G636" i="31"/>
  <c r="G637" i="31"/>
  <c r="G638" i="31"/>
  <c r="G639" i="31"/>
  <c r="G640" i="31"/>
  <c r="G641" i="31"/>
  <c r="G642" i="31"/>
  <c r="G643" i="31"/>
  <c r="G644" i="31"/>
  <c r="G645" i="31"/>
  <c r="G646" i="31"/>
  <c r="G647" i="31"/>
  <c r="G648" i="31"/>
  <c r="G649" i="31"/>
  <c r="G650" i="31"/>
  <c r="G651" i="31"/>
  <c r="G652" i="31"/>
  <c r="G653" i="31"/>
  <c r="G654" i="31"/>
  <c r="G655" i="31"/>
  <c r="G656" i="31"/>
  <c r="G657" i="31"/>
  <c r="G658" i="31"/>
  <c r="G659" i="31"/>
  <c r="G660" i="31"/>
  <c r="G661" i="31"/>
  <c r="G662" i="31"/>
  <c r="G663" i="31"/>
  <c r="G664" i="31"/>
  <c r="G665" i="31"/>
  <c r="G666" i="31"/>
  <c r="G667" i="31"/>
  <c r="G668" i="31"/>
  <c r="G669" i="31"/>
  <c r="G670" i="31"/>
  <c r="G671" i="31"/>
  <c r="G672" i="31"/>
  <c r="G673" i="31"/>
  <c r="G674" i="31"/>
  <c r="G675" i="31"/>
  <c r="G676" i="31"/>
  <c r="G677" i="31"/>
  <c r="G678" i="31"/>
  <c r="G679" i="31"/>
  <c r="G680" i="31"/>
  <c r="G681" i="31"/>
  <c r="G682" i="31"/>
  <c r="G683" i="31"/>
  <c r="G684" i="31"/>
  <c r="G685" i="31"/>
  <c r="G686" i="31"/>
  <c r="G687" i="31"/>
  <c r="G688" i="31"/>
  <c r="G689" i="31"/>
  <c r="G690" i="31"/>
  <c r="G691" i="31"/>
  <c r="G692" i="31"/>
  <c r="G693" i="31"/>
  <c r="G694" i="31"/>
  <c r="G695" i="31"/>
  <c r="G696" i="31"/>
  <c r="G697" i="31"/>
  <c r="G698" i="31"/>
  <c r="G699" i="31"/>
  <c r="G700" i="31"/>
  <c r="G701" i="31"/>
  <c r="G702" i="31"/>
  <c r="G703" i="31"/>
  <c r="G704" i="31"/>
  <c r="G705" i="31"/>
  <c r="G706" i="31"/>
  <c r="G707" i="31"/>
  <c r="G708" i="31"/>
  <c r="G709" i="31"/>
  <c r="G710" i="31"/>
  <c r="G711" i="31"/>
  <c r="G712" i="31"/>
  <c r="G713" i="31"/>
  <c r="G714" i="31"/>
  <c r="G715" i="31"/>
  <c r="G716" i="31"/>
  <c r="G717" i="31"/>
  <c r="G718" i="31"/>
  <c r="G719" i="31"/>
  <c r="G720" i="31"/>
  <c r="G721" i="31"/>
  <c r="G722" i="31"/>
  <c r="G723" i="31"/>
  <c r="G724" i="31"/>
  <c r="G725" i="31"/>
  <c r="G726" i="31"/>
  <c r="G727" i="31"/>
  <c r="G728" i="31"/>
  <c r="G729" i="31"/>
  <c r="G730" i="31"/>
  <c r="G731" i="31"/>
  <c r="G732" i="31"/>
  <c r="G733" i="31"/>
  <c r="G734" i="31"/>
  <c r="G735" i="31"/>
  <c r="G736" i="31"/>
  <c r="G737" i="31"/>
  <c r="G738" i="31"/>
  <c r="G739" i="31"/>
  <c r="G740" i="31"/>
  <c r="G741" i="31"/>
  <c r="G742" i="31"/>
  <c r="G743" i="31"/>
  <c r="G744" i="31"/>
  <c r="G745" i="31"/>
  <c r="G746" i="31"/>
  <c r="G747" i="31"/>
  <c r="G748" i="31"/>
  <c r="G749" i="31"/>
  <c r="G750" i="31"/>
  <c r="G751" i="31"/>
  <c r="G752" i="31"/>
  <c r="G753" i="31"/>
  <c r="G754" i="31"/>
  <c r="G755" i="31"/>
  <c r="G756" i="31"/>
  <c r="G757" i="31"/>
  <c r="G758" i="31"/>
  <c r="G759" i="31"/>
  <c r="G760" i="31"/>
  <c r="G761" i="31"/>
  <c r="G762" i="31"/>
  <c r="G763" i="31"/>
  <c r="G5" i="31"/>
  <c r="K263" i="31" l="1"/>
  <c r="J263" i="31"/>
  <c r="I253" i="31"/>
  <c r="H253" i="31" s="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210" i="31"/>
  <c r="N211" i="31"/>
  <c r="N212" i="31"/>
  <c r="N213" i="31"/>
  <c r="N214" i="31"/>
  <c r="N215" i="31"/>
  <c r="N216" i="31"/>
  <c r="N217" i="31"/>
  <c r="N218" i="31"/>
  <c r="N219" i="31"/>
  <c r="N220" i="31"/>
  <c r="N221" i="31"/>
  <c r="N222" i="31"/>
  <c r="N223" i="31"/>
  <c r="N224" i="31"/>
  <c r="N225" i="31"/>
  <c r="N226" i="31"/>
  <c r="N227" i="31"/>
  <c r="N228" i="31"/>
  <c r="N229" i="31"/>
  <c r="N230" i="31"/>
  <c r="N231" i="31"/>
  <c r="N232" i="31"/>
  <c r="N233" i="31"/>
  <c r="N234" i="31"/>
  <c r="N235" i="31"/>
  <c r="N236" i="31"/>
  <c r="N237" i="31"/>
  <c r="N238" i="31"/>
  <c r="N239" i="31"/>
  <c r="N240" i="31"/>
  <c r="N241" i="31"/>
  <c r="N242" i="31"/>
  <c r="N243" i="31"/>
  <c r="N244" i="31"/>
  <c r="N245" i="31"/>
  <c r="N246" i="31"/>
  <c r="N247" i="31"/>
  <c r="N248" i="31"/>
  <c r="N249" i="31"/>
  <c r="N250" i="31"/>
  <c r="N251" i="31"/>
  <c r="N252" i="31"/>
  <c r="N253" i="31"/>
  <c r="N254" i="31"/>
  <c r="N255" i="31"/>
  <c r="N256" i="31"/>
  <c r="N257" i="31"/>
  <c r="N258" i="31"/>
  <c r="N259" i="31"/>
  <c r="N260" i="31"/>
  <c r="N261" i="31"/>
  <c r="N262" i="31"/>
  <c r="N263" i="31"/>
  <c r="N264" i="31"/>
  <c r="N265" i="31"/>
  <c r="N266" i="31"/>
  <c r="N267" i="31"/>
  <c r="N268" i="31"/>
  <c r="N269" i="31"/>
  <c r="N270" i="31"/>
  <c r="N271" i="31"/>
  <c r="N272" i="31"/>
  <c r="N273" i="31"/>
  <c r="N274" i="31"/>
  <c r="N275" i="31"/>
  <c r="N276" i="31"/>
  <c r="N277" i="31"/>
  <c r="N278" i="31"/>
  <c r="N279" i="31"/>
  <c r="N280" i="31"/>
  <c r="N281" i="31"/>
  <c r="N282" i="31"/>
  <c r="N283" i="31"/>
  <c r="N284" i="31"/>
  <c r="N285" i="31"/>
  <c r="N286" i="31"/>
  <c r="N287" i="31"/>
  <c r="N288" i="31"/>
  <c r="N289" i="31"/>
  <c r="N290" i="31"/>
  <c r="N291" i="31"/>
  <c r="N292" i="31"/>
  <c r="N293" i="31"/>
  <c r="N294" i="31"/>
  <c r="N295" i="31"/>
  <c r="N296" i="31"/>
  <c r="N297" i="31"/>
  <c r="N298" i="31"/>
  <c r="N299" i="31"/>
  <c r="N300" i="31"/>
  <c r="N301" i="31"/>
  <c r="N302" i="31"/>
  <c r="N303" i="31"/>
  <c r="N304" i="31"/>
  <c r="N305" i="31"/>
  <c r="N306" i="31"/>
  <c r="N307" i="31"/>
  <c r="N308" i="31"/>
  <c r="N309" i="31"/>
  <c r="N310" i="31"/>
  <c r="N311" i="31"/>
  <c r="N312" i="31"/>
  <c r="N313" i="31"/>
  <c r="N314" i="31"/>
  <c r="N315" i="31"/>
  <c r="N316" i="31"/>
  <c r="N317" i="31"/>
  <c r="N318" i="31"/>
  <c r="N319" i="31"/>
  <c r="N320" i="31"/>
  <c r="N321" i="31"/>
  <c r="N322" i="31"/>
  <c r="N323" i="31"/>
  <c r="N324" i="31"/>
  <c r="N325" i="31"/>
  <c r="N326" i="31"/>
  <c r="N327" i="31"/>
  <c r="N328" i="31"/>
  <c r="N329" i="31"/>
  <c r="N330" i="31"/>
  <c r="N331" i="31"/>
  <c r="N332" i="31"/>
  <c r="N333" i="31"/>
  <c r="N334" i="31"/>
  <c r="N335" i="31"/>
  <c r="N336" i="31"/>
  <c r="N337" i="31"/>
  <c r="N338" i="31"/>
  <c r="N339" i="31"/>
  <c r="N340" i="31"/>
  <c r="N341" i="31"/>
  <c r="N342" i="31"/>
  <c r="N343" i="31"/>
  <c r="N344" i="31"/>
  <c r="N345" i="31"/>
  <c r="N346" i="31"/>
  <c r="N347" i="31"/>
  <c r="N348" i="31"/>
  <c r="N349" i="31"/>
  <c r="N350" i="31"/>
  <c r="N351" i="31"/>
  <c r="N352" i="31"/>
  <c r="N353" i="31"/>
  <c r="N354" i="31"/>
  <c r="N355" i="31"/>
  <c r="N356" i="31"/>
  <c r="N357" i="31"/>
  <c r="N358" i="31"/>
  <c r="N359" i="31"/>
  <c r="N360" i="31"/>
  <c r="N361" i="31"/>
  <c r="N362" i="31"/>
  <c r="N363" i="31"/>
  <c r="N364" i="31"/>
  <c r="N365" i="31"/>
  <c r="N366" i="31"/>
  <c r="N367" i="31"/>
  <c r="N368" i="31"/>
  <c r="N369" i="31"/>
  <c r="N370" i="31"/>
  <c r="N371" i="31"/>
  <c r="N372" i="31"/>
  <c r="N373" i="31"/>
  <c r="N374" i="31"/>
  <c r="N375" i="31"/>
  <c r="N376" i="31"/>
  <c r="N377" i="31"/>
  <c r="N378" i="31"/>
  <c r="N379" i="31"/>
  <c r="N380" i="31"/>
  <c r="N381" i="31"/>
  <c r="N382" i="31"/>
  <c r="N383" i="31"/>
  <c r="N384" i="31"/>
  <c r="N385" i="31"/>
  <c r="N386" i="31"/>
  <c r="N387" i="31"/>
  <c r="N388" i="31"/>
  <c r="N389" i="31"/>
  <c r="N390" i="31"/>
  <c r="N391" i="31"/>
  <c r="N392" i="31"/>
  <c r="N393" i="31"/>
  <c r="N394" i="31"/>
  <c r="N395" i="31"/>
  <c r="N396" i="31"/>
  <c r="N397" i="31"/>
  <c r="N398" i="31"/>
  <c r="N399" i="31"/>
  <c r="N400" i="31"/>
  <c r="N401" i="31"/>
  <c r="N402" i="31"/>
  <c r="N403" i="31"/>
  <c r="N404" i="31"/>
  <c r="N405" i="31"/>
  <c r="N406" i="31"/>
  <c r="N407" i="31"/>
  <c r="N408" i="31"/>
  <c r="N409" i="31"/>
  <c r="N410" i="31"/>
  <c r="N411" i="31"/>
  <c r="N412" i="31"/>
  <c r="N413" i="31"/>
  <c r="N414" i="31"/>
  <c r="N415" i="31"/>
  <c r="N416" i="31"/>
  <c r="N417" i="31"/>
  <c r="N418" i="31"/>
  <c r="N419" i="31"/>
  <c r="N420" i="31"/>
  <c r="N421" i="31"/>
  <c r="N422" i="31"/>
  <c r="N423" i="31"/>
  <c r="N424" i="31"/>
  <c r="N42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5" i="31"/>
  <c r="M216" i="31"/>
  <c r="M217" i="31"/>
  <c r="M218" i="31"/>
  <c r="M219" i="31"/>
  <c r="M220" i="31"/>
  <c r="M221" i="31"/>
  <c r="M222" i="31"/>
  <c r="M223" i="31"/>
  <c r="M224" i="31"/>
  <c r="M225" i="31"/>
  <c r="M226" i="31"/>
  <c r="M227" i="31"/>
  <c r="M228" i="31"/>
  <c r="M229" i="31"/>
  <c r="M230" i="31"/>
  <c r="M231" i="31"/>
  <c r="M232" i="31"/>
  <c r="M233" i="31"/>
  <c r="M234" i="31"/>
  <c r="M235" i="31"/>
  <c r="M236" i="31"/>
  <c r="M237" i="31"/>
  <c r="M238" i="31"/>
  <c r="M239" i="31"/>
  <c r="M240" i="31"/>
  <c r="M241" i="31"/>
  <c r="M242" i="31"/>
  <c r="M243" i="31"/>
  <c r="M244" i="31"/>
  <c r="M245" i="31"/>
  <c r="M246" i="31"/>
  <c r="M247" i="31"/>
  <c r="M248" i="31"/>
  <c r="M249" i="31"/>
  <c r="M250" i="31"/>
  <c r="M251" i="31"/>
  <c r="M252" i="31"/>
  <c r="M253" i="31"/>
  <c r="M254" i="31"/>
  <c r="M255" i="31"/>
  <c r="M256" i="31"/>
  <c r="M257" i="31"/>
  <c r="M258" i="31"/>
  <c r="M259" i="31"/>
  <c r="M260" i="31"/>
  <c r="M261" i="31"/>
  <c r="M262" i="31"/>
  <c r="M263" i="31"/>
  <c r="M264" i="31"/>
  <c r="M265" i="31"/>
  <c r="M266" i="31"/>
  <c r="M267" i="31"/>
  <c r="M268" i="31"/>
  <c r="M269" i="31"/>
  <c r="M270" i="31"/>
  <c r="M271" i="31"/>
  <c r="M272" i="31"/>
  <c r="M273" i="31"/>
  <c r="M274" i="31"/>
  <c r="M275" i="31"/>
  <c r="M276" i="31"/>
  <c r="M277" i="31"/>
  <c r="M278" i="31"/>
  <c r="M279" i="31"/>
  <c r="M280" i="31"/>
  <c r="M281" i="31"/>
  <c r="M282" i="31"/>
  <c r="M283" i="31"/>
  <c r="M284" i="31"/>
  <c r="M285" i="31"/>
  <c r="M286" i="31"/>
  <c r="M287" i="31"/>
  <c r="M288" i="31"/>
  <c r="M289" i="31"/>
  <c r="M290" i="31"/>
  <c r="M291" i="31"/>
  <c r="M292" i="31"/>
  <c r="M293" i="31"/>
  <c r="M294" i="31"/>
  <c r="M295" i="31"/>
  <c r="M296" i="31"/>
  <c r="M297" i="31"/>
  <c r="M298" i="31"/>
  <c r="M299" i="31"/>
  <c r="M300" i="31"/>
  <c r="M301" i="31"/>
  <c r="M302" i="31"/>
  <c r="M303" i="31"/>
  <c r="M304" i="31"/>
  <c r="M305" i="31"/>
  <c r="M306" i="31"/>
  <c r="M307" i="31"/>
  <c r="M308" i="31"/>
  <c r="M309" i="31"/>
  <c r="M310" i="31"/>
  <c r="M311" i="31"/>
  <c r="M312" i="31"/>
  <c r="M313" i="31"/>
  <c r="M314" i="31"/>
  <c r="M315" i="31"/>
  <c r="M316" i="31"/>
  <c r="M317" i="31"/>
  <c r="M318" i="31"/>
  <c r="M319" i="31"/>
  <c r="M320" i="31"/>
  <c r="M321" i="31"/>
  <c r="M322" i="31"/>
  <c r="M323" i="31"/>
  <c r="M324" i="31"/>
  <c r="M325" i="31"/>
  <c r="M326" i="31"/>
  <c r="M327" i="31"/>
  <c r="M328" i="31"/>
  <c r="M329" i="31"/>
  <c r="M330" i="31"/>
  <c r="M331" i="31"/>
  <c r="M332" i="31"/>
  <c r="M333" i="31"/>
  <c r="M334" i="31"/>
  <c r="M335" i="31"/>
  <c r="M336" i="31"/>
  <c r="M337" i="31"/>
  <c r="M338" i="31"/>
  <c r="M339" i="31"/>
  <c r="M340" i="31"/>
  <c r="M341" i="31"/>
  <c r="M342" i="31"/>
  <c r="M343" i="31"/>
  <c r="M344" i="31"/>
  <c r="M345" i="31"/>
  <c r="M346" i="31"/>
  <c r="M347" i="31"/>
  <c r="M348" i="31"/>
  <c r="M349" i="31"/>
  <c r="M350" i="31"/>
  <c r="M351" i="31"/>
  <c r="M352" i="31"/>
  <c r="M353" i="31"/>
  <c r="M354" i="31"/>
  <c r="M355" i="31"/>
  <c r="M356" i="31"/>
  <c r="M357" i="31"/>
  <c r="M358" i="31"/>
  <c r="M359" i="31"/>
  <c r="M360" i="31"/>
  <c r="M361" i="31"/>
  <c r="M362" i="31"/>
  <c r="M363" i="31"/>
  <c r="M364" i="31"/>
  <c r="M365" i="31"/>
  <c r="M366" i="31"/>
  <c r="M367" i="31"/>
  <c r="M368" i="31"/>
  <c r="M369" i="31"/>
  <c r="M370" i="31"/>
  <c r="M371" i="31"/>
  <c r="M372" i="31"/>
  <c r="M373" i="31"/>
  <c r="M374" i="31"/>
  <c r="M375" i="31"/>
  <c r="M376" i="31"/>
  <c r="M377" i="31"/>
  <c r="M378" i="31"/>
  <c r="M379" i="31"/>
  <c r="M380" i="31"/>
  <c r="M381" i="31"/>
  <c r="M382" i="31"/>
  <c r="M383" i="31"/>
  <c r="M384" i="31"/>
  <c r="M385" i="31"/>
  <c r="M386" i="31"/>
  <c r="M387" i="31"/>
  <c r="M388" i="31"/>
  <c r="M389" i="31"/>
  <c r="M390" i="31"/>
  <c r="M391" i="31"/>
  <c r="M392" i="31"/>
  <c r="M393" i="31"/>
  <c r="M394" i="31"/>
  <c r="M395" i="31"/>
  <c r="M396" i="31"/>
  <c r="M397" i="31"/>
  <c r="M398" i="31"/>
  <c r="M399" i="31"/>
  <c r="M400" i="31"/>
  <c r="M401" i="31"/>
  <c r="M402" i="31"/>
  <c r="M403" i="31"/>
  <c r="M404" i="31"/>
  <c r="M405" i="31"/>
  <c r="M406" i="31"/>
  <c r="M407" i="31"/>
  <c r="M408" i="31"/>
  <c r="M409" i="31"/>
  <c r="M410" i="31"/>
  <c r="M411" i="31"/>
  <c r="M412" i="31"/>
  <c r="M413" i="31"/>
  <c r="M414" i="31"/>
  <c r="M415" i="31"/>
  <c r="M416" i="31"/>
  <c r="M417" i="31"/>
  <c r="M418" i="31"/>
  <c r="M419" i="31"/>
  <c r="M420" i="31"/>
  <c r="M421" i="31"/>
  <c r="M422" i="31"/>
  <c r="M423" i="31"/>
  <c r="M424" i="31"/>
  <c r="M425" i="31"/>
  <c r="M426" i="31"/>
  <c r="M427" i="31"/>
  <c r="M428" i="31"/>
  <c r="M429" i="31"/>
  <c r="M430" i="31"/>
  <c r="M431" i="31"/>
  <c r="M432" i="31"/>
  <c r="M433" i="31"/>
  <c r="M434" i="31"/>
  <c r="M435" i="31"/>
  <c r="M436" i="31"/>
  <c r="M437" i="31"/>
  <c r="M438" i="31"/>
  <c r="M439" i="31"/>
  <c r="M440" i="31"/>
  <c r="M441" i="31"/>
  <c r="M442" i="31"/>
  <c r="M443" i="31"/>
  <c r="M444" i="31"/>
  <c r="M445" i="31"/>
  <c r="M446" i="31"/>
  <c r="M447" i="31"/>
  <c r="M448" i="31"/>
  <c r="M449" i="31"/>
  <c r="M450" i="31"/>
  <c r="M451" i="31"/>
  <c r="M452" i="31"/>
  <c r="M453" i="31"/>
  <c r="M454" i="31"/>
  <c r="M455" i="31"/>
  <c r="M456" i="31"/>
  <c r="M457" i="31"/>
  <c r="M458" i="31"/>
  <c r="M459" i="31"/>
  <c r="M460" i="31"/>
  <c r="M461" i="31"/>
  <c r="M462" i="31"/>
  <c r="M463" i="31"/>
  <c r="M464" i="31"/>
  <c r="M465" i="31"/>
  <c r="M466" i="31"/>
  <c r="M467" i="31"/>
  <c r="M468" i="31"/>
  <c r="M469" i="31"/>
  <c r="M470" i="31"/>
  <c r="M471" i="31"/>
  <c r="M472" i="31"/>
  <c r="M473" i="31"/>
  <c r="M474" i="31"/>
  <c r="M475" i="31"/>
  <c r="M476" i="31"/>
  <c r="M477" i="31"/>
  <c r="M478" i="31"/>
  <c r="M479" i="31"/>
  <c r="M480" i="31"/>
  <c r="M481" i="31"/>
  <c r="M482" i="31"/>
  <c r="M483" i="31"/>
  <c r="M484" i="31"/>
  <c r="M485" i="31"/>
  <c r="M486" i="31"/>
  <c r="M487" i="31"/>
  <c r="M488" i="31"/>
  <c r="M489" i="31"/>
  <c r="M490" i="31"/>
  <c r="M491" i="31"/>
  <c r="M492" i="31"/>
  <c r="M493" i="31"/>
  <c r="M494" i="31"/>
  <c r="M495" i="31"/>
  <c r="M496" i="31"/>
  <c r="M497" i="31"/>
  <c r="M498" i="31"/>
  <c r="M499" i="31"/>
  <c r="M500" i="31"/>
  <c r="M501" i="31"/>
  <c r="M502" i="31"/>
  <c r="M503" i="31"/>
  <c r="M504" i="31"/>
  <c r="M505" i="31"/>
  <c r="M506" i="31"/>
  <c r="M507" i="31"/>
  <c r="M508" i="31"/>
  <c r="M509" i="31"/>
  <c r="M510" i="31"/>
  <c r="M511" i="31"/>
  <c r="M512" i="31"/>
  <c r="M513" i="31"/>
  <c r="M514" i="31"/>
  <c r="M515" i="31"/>
  <c r="M516" i="31"/>
  <c r="M517" i="31"/>
  <c r="M518" i="31"/>
  <c r="M519" i="31"/>
  <c r="M520" i="31"/>
  <c r="M521" i="31"/>
  <c r="M522" i="31"/>
  <c r="M523" i="31"/>
  <c r="M524" i="31"/>
  <c r="M525" i="31"/>
  <c r="M526" i="31"/>
  <c r="M527" i="31"/>
  <c r="M528" i="31"/>
  <c r="M529" i="31"/>
  <c r="M530" i="31"/>
  <c r="M531" i="31"/>
  <c r="M532" i="31"/>
  <c r="M533" i="31"/>
  <c r="M534" i="31"/>
  <c r="M535" i="31"/>
  <c r="M536" i="31"/>
  <c r="M537" i="31"/>
  <c r="M538" i="31"/>
  <c r="M539" i="31"/>
  <c r="M540" i="31"/>
  <c r="M541" i="31"/>
  <c r="M542" i="31"/>
  <c r="M543" i="31"/>
  <c r="M544" i="31"/>
  <c r="M545" i="31"/>
  <c r="M546" i="31"/>
  <c r="M547" i="31"/>
  <c r="M548" i="31"/>
  <c r="M549" i="31"/>
  <c r="M550" i="31"/>
  <c r="M551" i="31"/>
  <c r="M552" i="31"/>
  <c r="M553" i="31"/>
  <c r="M554" i="31"/>
  <c r="M555" i="31"/>
  <c r="M556" i="31"/>
  <c r="M557" i="31"/>
  <c r="M558" i="31"/>
  <c r="M559" i="31"/>
  <c r="M560" i="31"/>
  <c r="M561" i="31"/>
  <c r="M562" i="31"/>
  <c r="M563" i="31"/>
  <c r="M564" i="31"/>
  <c r="M565" i="31"/>
  <c r="M566" i="31"/>
  <c r="M567" i="31"/>
  <c r="M568" i="31"/>
  <c r="M569" i="31"/>
  <c r="M570" i="31"/>
  <c r="M571" i="31"/>
  <c r="M572" i="31"/>
  <c r="M573" i="31"/>
  <c r="M574" i="31"/>
  <c r="M575" i="31"/>
  <c r="M576" i="31"/>
  <c r="M577" i="31"/>
  <c r="M578" i="31"/>
  <c r="M579" i="31"/>
  <c r="M580" i="31"/>
  <c r="M581" i="31"/>
  <c r="M582" i="31"/>
  <c r="M583" i="31"/>
  <c r="M584" i="31"/>
  <c r="M585" i="31"/>
  <c r="M586" i="31"/>
  <c r="M587" i="31"/>
  <c r="M588" i="31"/>
  <c r="M589" i="31"/>
  <c r="M590" i="31"/>
  <c r="M591" i="31"/>
  <c r="M592" i="31"/>
  <c r="M593" i="31"/>
  <c r="M594" i="31"/>
  <c r="M595" i="31"/>
  <c r="M596" i="31"/>
  <c r="M597" i="31"/>
  <c r="M598" i="31"/>
  <c r="M599" i="31"/>
  <c r="M600" i="31"/>
  <c r="M601" i="31"/>
  <c r="M602" i="31"/>
  <c r="M603" i="31"/>
  <c r="M604" i="31"/>
  <c r="M605" i="31"/>
  <c r="M606" i="31"/>
  <c r="M607" i="31"/>
  <c r="M608" i="31"/>
  <c r="M609" i="31"/>
  <c r="M610" i="31"/>
  <c r="M611" i="31"/>
  <c r="M612" i="31"/>
  <c r="M613" i="31"/>
  <c r="M614" i="31"/>
  <c r="M615" i="31"/>
  <c r="M616" i="31"/>
  <c r="M617" i="31"/>
  <c r="M618" i="31"/>
  <c r="M619" i="31"/>
  <c r="M620" i="31"/>
  <c r="M621" i="31"/>
  <c r="M622" i="31"/>
  <c r="M623" i="31"/>
  <c r="M624" i="31"/>
  <c r="M625" i="31"/>
  <c r="M626" i="31"/>
  <c r="M627" i="31"/>
  <c r="M628" i="31"/>
  <c r="M629" i="31"/>
  <c r="M630" i="31"/>
  <c r="M631" i="31"/>
  <c r="M632" i="31"/>
  <c r="M633" i="31"/>
  <c r="M634" i="31"/>
  <c r="M635" i="31"/>
  <c r="M636" i="31"/>
  <c r="M637" i="31"/>
  <c r="M638" i="31"/>
  <c r="M639" i="31"/>
  <c r="M640" i="31"/>
  <c r="M641" i="31"/>
  <c r="M642" i="31"/>
  <c r="M643" i="31"/>
  <c r="M644" i="31"/>
  <c r="M645" i="31"/>
  <c r="M646" i="31"/>
  <c r="M647" i="31"/>
  <c r="M648" i="31"/>
  <c r="M649" i="31"/>
  <c r="M650" i="31"/>
  <c r="M651" i="31"/>
  <c r="M652" i="31"/>
  <c r="M653" i="31"/>
  <c r="M654" i="31"/>
  <c r="M655" i="31"/>
  <c r="M656" i="31"/>
  <c r="M657" i="31"/>
  <c r="M658" i="31"/>
  <c r="M659" i="31"/>
  <c r="M660" i="31"/>
  <c r="M661" i="31"/>
  <c r="M662" i="31"/>
  <c r="M663" i="31"/>
  <c r="M664" i="31"/>
  <c r="M665" i="31"/>
  <c r="M666" i="31"/>
  <c r="M667" i="31"/>
  <c r="M668" i="31"/>
  <c r="M669" i="31"/>
  <c r="M670" i="31"/>
  <c r="M671" i="31"/>
  <c r="M672" i="31"/>
  <c r="M673" i="31"/>
  <c r="M674" i="31"/>
  <c r="M675" i="31"/>
  <c r="M676" i="31"/>
  <c r="M677" i="31"/>
  <c r="M678" i="31"/>
  <c r="M679" i="31"/>
  <c r="M680" i="31"/>
  <c r="M681" i="31"/>
  <c r="M682" i="31"/>
  <c r="M683" i="31"/>
  <c r="M684" i="31"/>
  <c r="M685" i="31"/>
  <c r="M686" i="31"/>
  <c r="M687" i="31"/>
  <c r="M688" i="31"/>
  <c r="M689" i="31"/>
  <c r="M690" i="31"/>
  <c r="M691" i="31"/>
  <c r="M692" i="31"/>
  <c r="M693" i="31"/>
  <c r="M694" i="31"/>
  <c r="M695" i="31"/>
  <c r="M696" i="31"/>
  <c r="M697" i="31"/>
  <c r="M698" i="31"/>
  <c r="M699" i="31"/>
  <c r="M700" i="31"/>
  <c r="M701" i="31"/>
  <c r="M702" i="31"/>
  <c r="M703" i="31"/>
  <c r="M704" i="31"/>
  <c r="M705" i="31"/>
  <c r="M706" i="31"/>
  <c r="M707" i="31"/>
  <c r="M708" i="31"/>
  <c r="M709" i="31"/>
  <c r="M710" i="31"/>
  <c r="M711" i="31"/>
  <c r="M712" i="31"/>
  <c r="M713" i="31"/>
  <c r="M714" i="31"/>
  <c r="M715" i="31"/>
  <c r="M716" i="31"/>
  <c r="M717" i="31"/>
  <c r="M718" i="31"/>
  <c r="M719" i="31"/>
  <c r="M720" i="31"/>
  <c r="M721" i="31"/>
  <c r="M722" i="31"/>
  <c r="M723" i="31"/>
  <c r="M724" i="31"/>
  <c r="M725" i="31"/>
  <c r="M726" i="31"/>
  <c r="M727" i="31"/>
  <c r="M728" i="31"/>
  <c r="M729" i="31"/>
  <c r="M730" i="31"/>
  <c r="M731" i="31"/>
  <c r="M732" i="31"/>
  <c r="M733" i="31"/>
  <c r="M734" i="31"/>
  <c r="M735" i="31"/>
  <c r="M736" i="31"/>
  <c r="M737" i="31"/>
  <c r="M738" i="31"/>
  <c r="M739" i="31"/>
  <c r="M740" i="31"/>
  <c r="M741" i="31"/>
  <c r="M742" i="31"/>
  <c r="M743" i="31"/>
  <c r="M744" i="31"/>
  <c r="M745" i="31"/>
  <c r="M746" i="31"/>
  <c r="M747" i="31"/>
  <c r="M748" i="31"/>
  <c r="M749" i="31"/>
  <c r="M750" i="31"/>
  <c r="M751" i="31"/>
  <c r="M752" i="31"/>
  <c r="M753" i="31"/>
  <c r="M754" i="31"/>
  <c r="M755" i="31"/>
  <c r="M756" i="31"/>
  <c r="M757" i="31"/>
  <c r="M758" i="31"/>
  <c r="M759" i="31"/>
  <c r="M760" i="31"/>
  <c r="M761" i="31"/>
  <c r="M762" i="31"/>
  <c r="M763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L210" i="31"/>
  <c r="L211" i="31"/>
  <c r="L212" i="31"/>
  <c r="L213" i="31"/>
  <c r="L214" i="31"/>
  <c r="L215" i="31"/>
  <c r="L216" i="31"/>
  <c r="L217" i="31"/>
  <c r="L218" i="31"/>
  <c r="L219" i="31"/>
  <c r="L220" i="31"/>
  <c r="L221" i="31"/>
  <c r="L222" i="31"/>
  <c r="L223" i="31"/>
  <c r="L224" i="31"/>
  <c r="L226" i="31"/>
  <c r="L227" i="31"/>
  <c r="L228" i="31"/>
  <c r="L229" i="31"/>
  <c r="L230" i="31"/>
  <c r="L231" i="31"/>
  <c r="L232" i="31"/>
  <c r="L233" i="31"/>
  <c r="L234" i="31"/>
  <c r="L235" i="31"/>
  <c r="L236" i="31"/>
  <c r="L237" i="31"/>
  <c r="L238" i="31"/>
  <c r="L239" i="31"/>
  <c r="L240" i="31"/>
  <c r="L241" i="31"/>
  <c r="L242" i="31"/>
  <c r="L243" i="31"/>
  <c r="L244" i="31"/>
  <c r="L245" i="31"/>
  <c r="L246" i="31"/>
  <c r="L247" i="31"/>
  <c r="L248" i="31"/>
  <c r="L249" i="31"/>
  <c r="L250" i="31"/>
  <c r="L251" i="31"/>
  <c r="L252" i="31"/>
  <c r="L253" i="31"/>
  <c r="L254" i="31"/>
  <c r="L255" i="31"/>
  <c r="L256" i="31"/>
  <c r="L257" i="31"/>
  <c r="L258" i="31"/>
  <c r="L259" i="31"/>
  <c r="L260" i="31"/>
  <c r="L261" i="31"/>
  <c r="L262" i="31"/>
  <c r="L263" i="31"/>
  <c r="L264" i="31"/>
  <c r="L265" i="31"/>
  <c r="L266" i="31"/>
  <c r="L267" i="31"/>
  <c r="L268" i="31"/>
  <c r="L269" i="31"/>
  <c r="L270" i="31"/>
  <c r="L271" i="31"/>
  <c r="L272" i="31"/>
  <c r="L273" i="31"/>
  <c r="L274" i="31"/>
  <c r="L275" i="31"/>
  <c r="L276" i="31"/>
  <c r="L277" i="31"/>
  <c r="L278" i="31"/>
  <c r="L279" i="31"/>
  <c r="L280" i="31"/>
  <c r="L281" i="31"/>
  <c r="L282" i="31"/>
  <c r="L283" i="31"/>
  <c r="L284" i="31"/>
  <c r="L285" i="31"/>
  <c r="L286" i="31"/>
  <c r="L287" i="31"/>
  <c r="L288" i="31"/>
  <c r="L289" i="31"/>
  <c r="L290" i="31"/>
  <c r="L291" i="31"/>
  <c r="L292" i="31"/>
  <c r="L293" i="31"/>
  <c r="L294" i="31"/>
  <c r="L295" i="31"/>
  <c r="L296" i="31"/>
  <c r="L297" i="31"/>
  <c r="L298" i="31"/>
  <c r="L299" i="31"/>
  <c r="L300" i="31"/>
  <c r="L301" i="31"/>
  <c r="L302" i="31"/>
  <c r="L303" i="31"/>
  <c r="L304" i="31"/>
  <c r="L305" i="31"/>
  <c r="L306" i="31"/>
  <c r="L307" i="31"/>
  <c r="L308" i="31"/>
  <c r="L309" i="31"/>
  <c r="L310" i="31"/>
  <c r="L311" i="31"/>
  <c r="L312" i="31"/>
  <c r="L313" i="31"/>
  <c r="L314" i="31"/>
  <c r="L315" i="31"/>
  <c r="L316" i="31"/>
  <c r="L317" i="31"/>
  <c r="L318" i="31"/>
  <c r="L319" i="31"/>
  <c r="L320" i="31"/>
  <c r="L321" i="31"/>
  <c r="L322" i="31"/>
  <c r="L323" i="31"/>
  <c r="L324" i="31"/>
  <c r="L325" i="31"/>
  <c r="L326" i="31"/>
  <c r="L327" i="31"/>
  <c r="L328" i="31"/>
  <c r="L329" i="31"/>
  <c r="L330" i="31"/>
  <c r="L331" i="31"/>
  <c r="L332" i="31"/>
  <c r="L333" i="31"/>
  <c r="L334" i="31"/>
  <c r="L335" i="31"/>
  <c r="L336" i="31"/>
  <c r="L337" i="31"/>
  <c r="L338" i="31"/>
  <c r="L339" i="31"/>
  <c r="L340" i="31"/>
  <c r="L341" i="31"/>
  <c r="L342" i="31"/>
  <c r="L343" i="31"/>
  <c r="L344" i="31"/>
  <c r="L345" i="31"/>
  <c r="L346" i="31"/>
  <c r="L347" i="31"/>
  <c r="L348" i="31"/>
  <c r="L349" i="31"/>
  <c r="L350" i="31"/>
  <c r="L351" i="31"/>
  <c r="L352" i="31"/>
  <c r="L353" i="31"/>
  <c r="L354" i="31"/>
  <c r="L355" i="31"/>
  <c r="L356" i="31"/>
  <c r="L357" i="31"/>
  <c r="L358" i="31"/>
  <c r="L359" i="31"/>
  <c r="L360" i="31"/>
  <c r="L361" i="31"/>
  <c r="L362" i="31"/>
  <c r="L363" i="31"/>
  <c r="L364" i="31"/>
  <c r="L365" i="31"/>
  <c r="L366" i="31"/>
  <c r="L367" i="31"/>
  <c r="L368" i="31"/>
  <c r="L369" i="31"/>
  <c r="L370" i="31"/>
  <c r="L371" i="31"/>
  <c r="L372" i="31"/>
  <c r="L373" i="31"/>
  <c r="L374" i="31"/>
  <c r="L375" i="31"/>
  <c r="L376" i="31"/>
  <c r="L377" i="31"/>
  <c r="L378" i="31"/>
  <c r="L379" i="31"/>
  <c r="L380" i="31"/>
  <c r="L381" i="31"/>
  <c r="L382" i="31"/>
  <c r="L383" i="31"/>
  <c r="L384" i="31"/>
  <c r="L385" i="31"/>
  <c r="L386" i="31"/>
  <c r="L387" i="31"/>
  <c r="L388" i="31"/>
  <c r="L389" i="31"/>
  <c r="L390" i="31"/>
  <c r="L391" i="31"/>
  <c r="L392" i="31"/>
  <c r="L393" i="31"/>
  <c r="L394" i="31"/>
  <c r="L395" i="31"/>
  <c r="L396" i="31"/>
  <c r="L397" i="31"/>
  <c r="L398" i="31"/>
  <c r="L399" i="31"/>
  <c r="L400" i="31"/>
  <c r="L401" i="31"/>
  <c r="L402" i="31"/>
  <c r="L403" i="31"/>
  <c r="L404" i="31"/>
  <c r="L405" i="31"/>
  <c r="L406" i="31"/>
  <c r="L407" i="31"/>
  <c r="L408" i="31"/>
  <c r="L409" i="31"/>
  <c r="L410" i="31"/>
  <c r="L411" i="31"/>
  <c r="L412" i="31"/>
  <c r="L413" i="31"/>
  <c r="L414" i="31"/>
  <c r="L415" i="31"/>
  <c r="L416" i="31"/>
  <c r="L417" i="31"/>
  <c r="L418" i="31"/>
  <c r="L419" i="31"/>
  <c r="L420" i="31"/>
  <c r="L421" i="31"/>
  <c r="L422" i="31"/>
  <c r="L423" i="31"/>
  <c r="L424" i="31"/>
  <c r="L425" i="31"/>
  <c r="L426" i="31"/>
  <c r="L427" i="31"/>
  <c r="L428" i="31"/>
  <c r="L429" i="31"/>
  <c r="L430" i="31"/>
  <c r="L431" i="31"/>
  <c r="L432" i="31"/>
  <c r="L433" i="31"/>
  <c r="L434" i="31"/>
  <c r="L435" i="31"/>
  <c r="L436" i="31"/>
  <c r="L437" i="31"/>
  <c r="L438" i="31"/>
  <c r="L439" i="31"/>
  <c r="L440" i="31"/>
  <c r="L441" i="31"/>
  <c r="L442" i="31"/>
  <c r="L443" i="31"/>
  <c r="L444" i="31"/>
  <c r="L445" i="31"/>
  <c r="L446" i="31"/>
  <c r="L447" i="31"/>
  <c r="L448" i="31"/>
  <c r="L449" i="31"/>
  <c r="L450" i="31"/>
  <c r="L451" i="31"/>
  <c r="L452" i="31"/>
  <c r="L453" i="31"/>
  <c r="L454" i="31"/>
  <c r="L455" i="31"/>
  <c r="L456" i="31"/>
  <c r="L457" i="31"/>
  <c r="L458" i="31"/>
  <c r="L459" i="31"/>
  <c r="L460" i="31"/>
  <c r="L461" i="31"/>
  <c r="L462" i="31"/>
  <c r="L463" i="31"/>
  <c r="L464" i="31"/>
  <c r="L465" i="31"/>
  <c r="L466" i="31"/>
  <c r="L467" i="31"/>
  <c r="L468" i="31"/>
  <c r="L469" i="31"/>
  <c r="L470" i="31"/>
  <c r="L471" i="31"/>
  <c r="L472" i="31"/>
  <c r="L473" i="31"/>
  <c r="L474" i="31"/>
  <c r="L475" i="31"/>
  <c r="L476" i="31"/>
  <c r="L477" i="31"/>
  <c r="L478" i="31"/>
  <c r="L479" i="31"/>
  <c r="L480" i="31"/>
  <c r="L481" i="31"/>
  <c r="L482" i="31"/>
  <c r="L483" i="31"/>
  <c r="L484" i="31"/>
  <c r="L485" i="31"/>
  <c r="L486" i="31"/>
  <c r="L487" i="31"/>
  <c r="L488" i="31"/>
  <c r="L489" i="31"/>
  <c r="L490" i="31"/>
  <c r="L491" i="31"/>
  <c r="L492" i="31"/>
  <c r="L493" i="31"/>
  <c r="L494" i="31"/>
  <c r="L495" i="31"/>
  <c r="L496" i="31"/>
  <c r="L497" i="31"/>
  <c r="L498" i="31"/>
  <c r="L499" i="31"/>
  <c r="L500" i="31"/>
  <c r="L501" i="31"/>
  <c r="L502" i="31"/>
  <c r="L503" i="31"/>
  <c r="L504" i="31"/>
  <c r="L505" i="31"/>
  <c r="L506" i="31"/>
  <c r="L507" i="31"/>
  <c r="L508" i="31"/>
  <c r="L509" i="31"/>
  <c r="L510" i="31"/>
  <c r="L511" i="31"/>
  <c r="L512" i="31"/>
  <c r="L513" i="31"/>
  <c r="L514" i="31"/>
  <c r="L515" i="31"/>
  <c r="L516" i="31"/>
  <c r="L517" i="31"/>
  <c r="L518" i="31"/>
  <c r="L519" i="31"/>
  <c r="L520" i="31"/>
  <c r="L521" i="31"/>
  <c r="L522" i="31"/>
  <c r="L523" i="31"/>
  <c r="L524" i="31"/>
  <c r="L525" i="31"/>
  <c r="L526" i="31"/>
  <c r="L527" i="31"/>
  <c r="L528" i="31"/>
  <c r="L529" i="31"/>
  <c r="L530" i="31"/>
  <c r="L531" i="31"/>
  <c r="L532" i="31"/>
  <c r="L533" i="31"/>
  <c r="L534" i="31"/>
  <c r="L535" i="31"/>
  <c r="L536" i="31"/>
  <c r="L537" i="31"/>
  <c r="L538" i="31"/>
  <c r="L539" i="31"/>
  <c r="L540" i="31"/>
  <c r="L541" i="31"/>
  <c r="L542" i="31"/>
  <c r="L543" i="31"/>
  <c r="L544" i="31"/>
  <c r="L545" i="31"/>
  <c r="L546" i="31"/>
  <c r="L547" i="31"/>
  <c r="L548" i="31"/>
  <c r="L549" i="31"/>
  <c r="L550" i="31"/>
  <c r="L551" i="31"/>
  <c r="L552" i="31"/>
  <c r="L553" i="31"/>
  <c r="L554" i="31"/>
  <c r="L555" i="31"/>
  <c r="L556" i="31"/>
  <c r="L557" i="31"/>
  <c r="L558" i="31"/>
  <c r="L559" i="31"/>
  <c r="L560" i="31"/>
  <c r="L561" i="31"/>
  <c r="L562" i="31"/>
  <c r="L563" i="31"/>
  <c r="L564" i="31"/>
  <c r="L565" i="31"/>
  <c r="L566" i="31"/>
  <c r="L567" i="31"/>
  <c r="L568" i="31"/>
  <c r="L569" i="31"/>
  <c r="L570" i="31"/>
  <c r="L571" i="31"/>
  <c r="L572" i="31"/>
  <c r="L573" i="31"/>
  <c r="L574" i="31"/>
  <c r="L575" i="31"/>
  <c r="L576" i="31"/>
  <c r="L577" i="31"/>
  <c r="L578" i="31"/>
  <c r="L579" i="31"/>
  <c r="L580" i="31"/>
  <c r="L581" i="31"/>
  <c r="L582" i="31"/>
  <c r="L583" i="31"/>
  <c r="L584" i="31"/>
  <c r="L585" i="31"/>
  <c r="L586" i="31"/>
  <c r="L587" i="31"/>
  <c r="L588" i="31"/>
  <c r="L589" i="31"/>
  <c r="L590" i="31"/>
  <c r="L591" i="31"/>
  <c r="L592" i="31"/>
  <c r="L593" i="31"/>
  <c r="L594" i="31"/>
  <c r="L595" i="31"/>
  <c r="L596" i="31"/>
  <c r="L597" i="31"/>
  <c r="L598" i="31"/>
  <c r="L599" i="31"/>
  <c r="L600" i="31"/>
  <c r="L601" i="31"/>
  <c r="L602" i="31"/>
  <c r="L603" i="31"/>
  <c r="L604" i="31"/>
  <c r="L605" i="31"/>
  <c r="L606" i="31"/>
  <c r="L607" i="31"/>
  <c r="L608" i="31"/>
  <c r="L609" i="31"/>
  <c r="L610" i="31"/>
  <c r="L611" i="31"/>
  <c r="L612" i="31"/>
  <c r="L613" i="31"/>
  <c r="L614" i="31"/>
  <c r="L615" i="31"/>
  <c r="L616" i="31"/>
  <c r="L617" i="31"/>
  <c r="L618" i="31"/>
  <c r="L619" i="31"/>
  <c r="L620" i="31"/>
  <c r="L621" i="31"/>
  <c r="L622" i="31"/>
  <c r="L623" i="31"/>
  <c r="L624" i="31"/>
  <c r="L625" i="31"/>
  <c r="L626" i="31"/>
  <c r="L627" i="31"/>
  <c r="L628" i="31"/>
  <c r="L629" i="31"/>
  <c r="L630" i="31"/>
  <c r="L631" i="31"/>
  <c r="L632" i="31"/>
  <c r="L633" i="31"/>
  <c r="L634" i="31"/>
  <c r="L635" i="31"/>
  <c r="L636" i="31"/>
  <c r="L637" i="31"/>
  <c r="L638" i="31"/>
  <c r="L639" i="31"/>
  <c r="L640" i="31"/>
  <c r="L641" i="31"/>
  <c r="L642" i="31"/>
  <c r="L643" i="31"/>
  <c r="L644" i="31"/>
  <c r="L645" i="31"/>
  <c r="L646" i="31"/>
  <c r="L647" i="31"/>
  <c r="L648" i="31"/>
  <c r="L649" i="31"/>
  <c r="L650" i="31"/>
  <c r="L651" i="31"/>
  <c r="L652" i="31"/>
  <c r="L653" i="31"/>
  <c r="L654" i="31"/>
  <c r="L655" i="31"/>
  <c r="L656" i="31"/>
  <c r="L657" i="31"/>
  <c r="L658" i="31"/>
  <c r="L659" i="31"/>
  <c r="L660" i="31"/>
  <c r="L661" i="31"/>
  <c r="L662" i="31"/>
  <c r="L663" i="31"/>
  <c r="L664" i="31"/>
  <c r="L665" i="31"/>
  <c r="L666" i="31"/>
  <c r="L667" i="31"/>
  <c r="L668" i="31"/>
  <c r="L669" i="31"/>
  <c r="L670" i="31"/>
  <c r="L671" i="31"/>
  <c r="L672" i="31"/>
  <c r="L673" i="31"/>
  <c r="L674" i="31"/>
  <c r="L675" i="31"/>
  <c r="L676" i="31"/>
  <c r="L677" i="31"/>
  <c r="L678" i="31"/>
  <c r="L679" i="31"/>
  <c r="L680" i="31"/>
  <c r="L681" i="31"/>
  <c r="L682" i="31"/>
  <c r="L683" i="31"/>
  <c r="L684" i="31"/>
  <c r="L685" i="31"/>
  <c r="L686" i="31"/>
  <c r="L687" i="31"/>
  <c r="L688" i="31"/>
  <c r="L689" i="31"/>
  <c r="L690" i="31"/>
  <c r="L691" i="31"/>
  <c r="L692" i="31"/>
  <c r="L693" i="31"/>
  <c r="L694" i="31"/>
  <c r="L695" i="31"/>
  <c r="L696" i="31"/>
  <c r="L697" i="31"/>
  <c r="L698" i="31"/>
  <c r="L699" i="31"/>
  <c r="L700" i="31"/>
  <c r="L701" i="31"/>
  <c r="L702" i="31"/>
  <c r="L703" i="31"/>
  <c r="L704" i="31"/>
  <c r="L705" i="31"/>
  <c r="L706" i="31"/>
  <c r="L707" i="31"/>
  <c r="L708" i="31"/>
  <c r="L709" i="31"/>
  <c r="L710" i="31"/>
  <c r="L711" i="31"/>
  <c r="L712" i="31"/>
  <c r="L713" i="31"/>
  <c r="L714" i="31"/>
  <c r="L715" i="31"/>
  <c r="L716" i="31"/>
  <c r="L717" i="31"/>
  <c r="L718" i="31"/>
  <c r="L719" i="31"/>
  <c r="L720" i="31"/>
  <c r="L721" i="31"/>
  <c r="L722" i="31"/>
  <c r="L723" i="31"/>
  <c r="L724" i="31"/>
  <c r="L725" i="31"/>
  <c r="L726" i="31"/>
  <c r="L727" i="31"/>
  <c r="L728" i="31"/>
  <c r="L729" i="31"/>
  <c r="L730" i="31"/>
  <c r="L731" i="31"/>
  <c r="L732" i="31"/>
  <c r="L733" i="31"/>
  <c r="L734" i="31"/>
  <c r="L735" i="31"/>
  <c r="L736" i="31"/>
  <c r="L737" i="31"/>
  <c r="L738" i="31"/>
  <c r="L739" i="31"/>
  <c r="L740" i="31"/>
  <c r="L741" i="31"/>
  <c r="L742" i="31"/>
  <c r="L743" i="31"/>
  <c r="L744" i="31"/>
  <c r="L745" i="31"/>
  <c r="L746" i="31"/>
  <c r="L747" i="31"/>
  <c r="L748" i="31"/>
  <c r="L749" i="31"/>
  <c r="L750" i="31"/>
  <c r="L751" i="31"/>
  <c r="L752" i="31"/>
  <c r="L753" i="31"/>
  <c r="L754" i="31"/>
  <c r="L755" i="31"/>
  <c r="L756" i="31"/>
  <c r="L757" i="31"/>
  <c r="L758" i="31"/>
  <c r="L759" i="31"/>
  <c r="L760" i="31"/>
  <c r="L761" i="31"/>
  <c r="L762" i="31"/>
  <c r="L763" i="31"/>
  <c r="K206" i="31"/>
  <c r="K207" i="31"/>
  <c r="K208" i="31"/>
  <c r="K209" i="31"/>
  <c r="K210" i="31"/>
  <c r="K211" i="31"/>
  <c r="K212" i="31"/>
  <c r="K213" i="31"/>
  <c r="K214" i="31"/>
  <c r="K215" i="31"/>
  <c r="K216" i="31"/>
  <c r="K217" i="31"/>
  <c r="K218" i="31"/>
  <c r="K219" i="31"/>
  <c r="K220" i="31"/>
  <c r="K221" i="31"/>
  <c r="K222" i="31"/>
  <c r="K223" i="31"/>
  <c r="K224" i="31"/>
  <c r="K225" i="31"/>
  <c r="K226" i="31"/>
  <c r="K227" i="31"/>
  <c r="K228" i="31"/>
  <c r="K229" i="31"/>
  <c r="K230" i="31"/>
  <c r="K231" i="31"/>
  <c r="K232" i="31"/>
  <c r="K233" i="31"/>
  <c r="K234" i="31"/>
  <c r="K235" i="31"/>
  <c r="K236" i="31"/>
  <c r="K237" i="31"/>
  <c r="K238" i="31"/>
  <c r="K239" i="31"/>
  <c r="K240" i="31"/>
  <c r="K241" i="31"/>
  <c r="K242" i="31"/>
  <c r="K243" i="31"/>
  <c r="K244" i="31"/>
  <c r="K245" i="31"/>
  <c r="K246" i="31"/>
  <c r="K247" i="31"/>
  <c r="K248" i="31"/>
  <c r="K249" i="31"/>
  <c r="K250" i="31"/>
  <c r="K251" i="31"/>
  <c r="K252" i="31"/>
  <c r="K253" i="31"/>
  <c r="K254" i="31"/>
  <c r="K255" i="31"/>
  <c r="K256" i="31"/>
  <c r="K257" i="31"/>
  <c r="K258" i="31"/>
  <c r="K259" i="31"/>
  <c r="K260" i="31"/>
  <c r="K261" i="31"/>
  <c r="K262" i="31"/>
  <c r="K264" i="31"/>
  <c r="K265" i="31"/>
  <c r="K266" i="31"/>
  <c r="K267" i="31"/>
  <c r="K268" i="31"/>
  <c r="K269" i="31"/>
  <c r="K270" i="31"/>
  <c r="K271" i="31"/>
  <c r="K272" i="31"/>
  <c r="K273" i="31"/>
  <c r="K274" i="31"/>
  <c r="K275" i="31"/>
  <c r="K276" i="31"/>
  <c r="K277" i="31"/>
  <c r="K278" i="31"/>
  <c r="K279" i="31"/>
  <c r="K280" i="31"/>
  <c r="K281" i="31"/>
  <c r="K282" i="31"/>
  <c r="K283" i="31"/>
  <c r="K284" i="31"/>
  <c r="K285" i="31"/>
  <c r="K286" i="31"/>
  <c r="K287" i="31"/>
  <c r="K288" i="31"/>
  <c r="K289" i="31"/>
  <c r="K290" i="31"/>
  <c r="K291" i="31"/>
  <c r="K292" i="31"/>
  <c r="K293" i="31"/>
  <c r="K294" i="31"/>
  <c r="K295" i="31"/>
  <c r="K296" i="31"/>
  <c r="K297" i="31"/>
  <c r="K298" i="31"/>
  <c r="K299" i="31"/>
  <c r="K300" i="31"/>
  <c r="K301" i="31"/>
  <c r="K302" i="31"/>
  <c r="K303" i="31"/>
  <c r="K304" i="31"/>
  <c r="K305" i="31"/>
  <c r="K306" i="31"/>
  <c r="K307" i="31"/>
  <c r="K308" i="31"/>
  <c r="K309" i="31"/>
  <c r="K310" i="31"/>
  <c r="K311" i="31"/>
  <c r="K312" i="31"/>
  <c r="K313" i="31"/>
  <c r="K314" i="31"/>
  <c r="K315" i="31"/>
  <c r="K316" i="31"/>
  <c r="K317" i="31"/>
  <c r="K318" i="31"/>
  <c r="K319" i="31"/>
  <c r="K320" i="31"/>
  <c r="K321" i="31"/>
  <c r="K322" i="31"/>
  <c r="K323" i="31"/>
  <c r="K324" i="31"/>
  <c r="K325" i="31"/>
  <c r="K326" i="31"/>
  <c r="K327" i="31"/>
  <c r="K328" i="31"/>
  <c r="K329" i="31"/>
  <c r="K330" i="31"/>
  <c r="K331" i="31"/>
  <c r="K332" i="31"/>
  <c r="K333" i="31"/>
  <c r="K334" i="31"/>
  <c r="K335" i="31"/>
  <c r="K336" i="31"/>
  <c r="K337" i="31"/>
  <c r="K338" i="31"/>
  <c r="K339" i="31"/>
  <c r="K340" i="31"/>
  <c r="K341" i="31"/>
  <c r="K342" i="31"/>
  <c r="K343" i="31"/>
  <c r="K344" i="31"/>
  <c r="K345" i="31"/>
  <c r="K346" i="31"/>
  <c r="K347" i="31"/>
  <c r="K348" i="31"/>
  <c r="K349" i="31"/>
  <c r="K350" i="31"/>
  <c r="K351" i="31"/>
  <c r="K352" i="31"/>
  <c r="K353" i="31"/>
  <c r="K354" i="31"/>
  <c r="K355" i="31"/>
  <c r="K356" i="31"/>
  <c r="K357" i="31"/>
  <c r="K358" i="31"/>
  <c r="K359" i="31"/>
  <c r="K360" i="31"/>
  <c r="K361" i="31"/>
  <c r="K362" i="31"/>
  <c r="K363" i="31"/>
  <c r="K364" i="31"/>
  <c r="K365" i="31"/>
  <c r="K366" i="31"/>
  <c r="K367" i="31"/>
  <c r="K368" i="31"/>
  <c r="K369" i="31"/>
  <c r="K370" i="31"/>
  <c r="K371" i="31"/>
  <c r="K372" i="31"/>
  <c r="K373" i="31"/>
  <c r="K374" i="31"/>
  <c r="K375" i="31"/>
  <c r="K376" i="31"/>
  <c r="K377" i="31"/>
  <c r="K378" i="31"/>
  <c r="K379" i="31"/>
  <c r="K380" i="31"/>
  <c r="K381" i="31"/>
  <c r="K382" i="31"/>
  <c r="K383" i="31"/>
  <c r="K384" i="31"/>
  <c r="K385" i="31"/>
  <c r="K386" i="31"/>
  <c r="K387" i="31"/>
  <c r="K388" i="31"/>
  <c r="K389" i="31"/>
  <c r="K390" i="31"/>
  <c r="K391" i="31"/>
  <c r="K392" i="31"/>
  <c r="K393" i="31"/>
  <c r="K394" i="31"/>
  <c r="K395" i="31"/>
  <c r="K396" i="31"/>
  <c r="K397" i="31"/>
  <c r="K398" i="31"/>
  <c r="K399" i="31"/>
  <c r="K400" i="31"/>
  <c r="K401" i="31"/>
  <c r="K402" i="31"/>
  <c r="K403" i="31"/>
  <c r="K404" i="31"/>
  <c r="K405" i="31"/>
  <c r="K406" i="31"/>
  <c r="K407" i="31"/>
  <c r="K408" i="31"/>
  <c r="K409" i="31"/>
  <c r="K410" i="31"/>
  <c r="K411" i="31"/>
  <c r="K412" i="31"/>
  <c r="K413" i="31"/>
  <c r="K414" i="31"/>
  <c r="K415" i="31"/>
  <c r="K416" i="31"/>
  <c r="K417" i="31"/>
  <c r="K418" i="31"/>
  <c r="K419" i="31"/>
  <c r="K420" i="31"/>
  <c r="K421" i="31"/>
  <c r="K422" i="31"/>
  <c r="K423" i="31"/>
  <c r="K424" i="31"/>
  <c r="K425" i="31"/>
  <c r="K426" i="31"/>
  <c r="K427" i="31"/>
  <c r="K428" i="31"/>
  <c r="K429" i="31"/>
  <c r="K430" i="31"/>
  <c r="K431" i="31"/>
  <c r="K432" i="31"/>
  <c r="K433" i="31"/>
  <c r="K434" i="31"/>
  <c r="K435" i="31"/>
  <c r="K436" i="31"/>
  <c r="K437" i="31"/>
  <c r="K438" i="31"/>
  <c r="K439" i="31"/>
  <c r="K440" i="31"/>
  <c r="K441" i="31"/>
  <c r="K442" i="31"/>
  <c r="K443" i="31"/>
  <c r="K444" i="31"/>
  <c r="K445" i="31"/>
  <c r="K446" i="31"/>
  <c r="K447" i="31"/>
  <c r="K448" i="31"/>
  <c r="K449" i="31"/>
  <c r="K450" i="31"/>
  <c r="K451" i="31"/>
  <c r="K452" i="31"/>
  <c r="K453" i="31"/>
  <c r="K454" i="31"/>
  <c r="K455" i="31"/>
  <c r="K456" i="31"/>
  <c r="K457" i="31"/>
  <c r="K458" i="31"/>
  <c r="K459" i="31"/>
  <c r="K460" i="31"/>
  <c r="K461" i="31"/>
  <c r="K462" i="31"/>
  <c r="K463" i="31"/>
  <c r="K464" i="31"/>
  <c r="K465" i="31"/>
  <c r="K466" i="31"/>
  <c r="K467" i="31"/>
  <c r="K468" i="31"/>
  <c r="K469" i="31"/>
  <c r="K470" i="31"/>
  <c r="K471" i="31"/>
  <c r="K472" i="31"/>
  <c r="K473" i="31"/>
  <c r="K474" i="31"/>
  <c r="K475" i="31"/>
  <c r="K476" i="31"/>
  <c r="K477" i="31"/>
  <c r="K478" i="31"/>
  <c r="K479" i="31"/>
  <c r="K480" i="31"/>
  <c r="K481" i="31"/>
  <c r="K482" i="31"/>
  <c r="K483" i="31"/>
  <c r="K484" i="31"/>
  <c r="K485" i="31"/>
  <c r="K486" i="31"/>
  <c r="K487" i="31"/>
  <c r="K488" i="31"/>
  <c r="K489" i="31"/>
  <c r="K490" i="31"/>
  <c r="K491" i="31"/>
  <c r="K492" i="31"/>
  <c r="K493" i="31"/>
  <c r="K494" i="31"/>
  <c r="K495" i="31"/>
  <c r="K496" i="31"/>
  <c r="K497" i="31"/>
  <c r="K498" i="31"/>
  <c r="K499" i="31"/>
  <c r="K500" i="31"/>
  <c r="K501" i="31"/>
  <c r="K502" i="31"/>
  <c r="K503" i="31"/>
  <c r="K504" i="31"/>
  <c r="K505" i="31"/>
  <c r="K506" i="31"/>
  <c r="K507" i="31"/>
  <c r="K508" i="31"/>
  <c r="K509" i="31"/>
  <c r="K510" i="31"/>
  <c r="K511" i="31"/>
  <c r="K512" i="31"/>
  <c r="K513" i="31"/>
  <c r="K514" i="31"/>
  <c r="K515" i="31"/>
  <c r="K516" i="31"/>
  <c r="K517" i="31"/>
  <c r="K518" i="31"/>
  <c r="K519" i="31"/>
  <c r="K520" i="31"/>
  <c r="K521" i="31"/>
  <c r="K522" i="31"/>
  <c r="K523" i="31"/>
  <c r="K524" i="31"/>
  <c r="K525" i="31"/>
  <c r="K526" i="31"/>
  <c r="K527" i="31"/>
  <c r="K528" i="31"/>
  <c r="K529" i="31"/>
  <c r="K530" i="31"/>
  <c r="K531" i="31"/>
  <c r="K532" i="31"/>
  <c r="K533" i="31"/>
  <c r="K534" i="31"/>
  <c r="K535" i="31"/>
  <c r="K536" i="31"/>
  <c r="K537" i="31"/>
  <c r="K538" i="31"/>
  <c r="K539" i="31"/>
  <c r="K540" i="31"/>
  <c r="K541" i="31"/>
  <c r="K542" i="31"/>
  <c r="K543" i="31"/>
  <c r="K544" i="31"/>
  <c r="K545" i="31"/>
  <c r="K546" i="31"/>
  <c r="K547" i="31"/>
  <c r="K548" i="31"/>
  <c r="K549" i="31"/>
  <c r="K550" i="31"/>
  <c r="K551" i="31"/>
  <c r="K552" i="31"/>
  <c r="K553" i="31"/>
  <c r="K554" i="31"/>
  <c r="K555" i="31"/>
  <c r="K556" i="31"/>
  <c r="K557" i="31"/>
  <c r="K558" i="31"/>
  <c r="K559" i="31"/>
  <c r="K560" i="31"/>
  <c r="K561" i="31"/>
  <c r="K562" i="31"/>
  <c r="K563" i="31"/>
  <c r="K564" i="31"/>
  <c r="K565" i="31"/>
  <c r="K566" i="31"/>
  <c r="K567" i="31"/>
  <c r="K568" i="31"/>
  <c r="K569" i="31"/>
  <c r="K570" i="31"/>
  <c r="K571" i="31"/>
  <c r="K572" i="31"/>
  <c r="K573" i="31"/>
  <c r="K574" i="31"/>
  <c r="K575" i="31"/>
  <c r="K576" i="31"/>
  <c r="K577" i="31"/>
  <c r="K578" i="31"/>
  <c r="K579" i="31"/>
  <c r="K580" i="31"/>
  <c r="K581" i="31"/>
  <c r="K582" i="31"/>
  <c r="K583" i="31"/>
  <c r="K584" i="31"/>
  <c r="K585" i="31"/>
  <c r="K586" i="31"/>
  <c r="K587" i="31"/>
  <c r="K588" i="31"/>
  <c r="K589" i="31"/>
  <c r="K590" i="31"/>
  <c r="K591" i="31"/>
  <c r="K592" i="31"/>
  <c r="K593" i="31"/>
  <c r="K594" i="31"/>
  <c r="K595" i="31"/>
  <c r="K596" i="31"/>
  <c r="K597" i="31"/>
  <c r="K598" i="31"/>
  <c r="K599" i="31"/>
  <c r="K600" i="31"/>
  <c r="K601" i="31"/>
  <c r="K602" i="31"/>
  <c r="K603" i="31"/>
  <c r="K604" i="31"/>
  <c r="K605" i="31"/>
  <c r="K606" i="31"/>
  <c r="K607" i="31"/>
  <c r="K608" i="31"/>
  <c r="K609" i="31"/>
  <c r="K610" i="31"/>
  <c r="K611" i="31"/>
  <c r="K612" i="31"/>
  <c r="K613" i="31"/>
  <c r="K614" i="31"/>
  <c r="K615" i="31"/>
  <c r="K616" i="31"/>
  <c r="K617" i="31"/>
  <c r="K618" i="31"/>
  <c r="K619" i="31"/>
  <c r="K620" i="31"/>
  <c r="K621" i="31"/>
  <c r="K622" i="31"/>
  <c r="K623" i="31"/>
  <c r="K624" i="31"/>
  <c r="K625" i="31"/>
  <c r="K626" i="31"/>
  <c r="K627" i="31"/>
  <c r="K628" i="31"/>
  <c r="K629" i="31"/>
  <c r="K630" i="31"/>
  <c r="K631" i="31"/>
  <c r="K632" i="31"/>
  <c r="K633" i="31"/>
  <c r="K634" i="31"/>
  <c r="K635" i="31"/>
  <c r="K636" i="31"/>
  <c r="K637" i="31"/>
  <c r="K638" i="31"/>
  <c r="K639" i="31"/>
  <c r="K640" i="31"/>
  <c r="K641" i="31"/>
  <c r="K642" i="31"/>
  <c r="K643" i="31"/>
  <c r="K644" i="31"/>
  <c r="K645" i="31"/>
  <c r="K646" i="31"/>
  <c r="K647" i="31"/>
  <c r="K648" i="31"/>
  <c r="K649" i="31"/>
  <c r="K650" i="31"/>
  <c r="K651" i="31"/>
  <c r="K652" i="31"/>
  <c r="K653" i="31"/>
  <c r="K654" i="31"/>
  <c r="K655" i="31"/>
  <c r="K656" i="31"/>
  <c r="K657" i="31"/>
  <c r="K658" i="31"/>
  <c r="K659" i="31"/>
  <c r="K660" i="31"/>
  <c r="K661" i="31"/>
  <c r="K662" i="31"/>
  <c r="K663" i="31"/>
  <c r="K664" i="31"/>
  <c r="K665" i="31"/>
  <c r="K666" i="31"/>
  <c r="K667" i="31"/>
  <c r="K668" i="31"/>
  <c r="K669" i="31"/>
  <c r="K670" i="31"/>
  <c r="K671" i="31"/>
  <c r="K672" i="31"/>
  <c r="K673" i="31"/>
  <c r="K674" i="31"/>
  <c r="K675" i="31"/>
  <c r="K676" i="31"/>
  <c r="K677" i="31"/>
  <c r="K678" i="31"/>
  <c r="K679" i="31"/>
  <c r="K680" i="31"/>
  <c r="K681" i="31"/>
  <c r="K682" i="31"/>
  <c r="K683" i="31"/>
  <c r="K684" i="31"/>
  <c r="K685" i="31"/>
  <c r="K686" i="31"/>
  <c r="K687" i="31"/>
  <c r="K688" i="31"/>
  <c r="K689" i="31"/>
  <c r="K690" i="31"/>
  <c r="K691" i="31"/>
  <c r="K692" i="31"/>
  <c r="K693" i="31"/>
  <c r="K694" i="31"/>
  <c r="K695" i="31"/>
  <c r="K696" i="31"/>
  <c r="K697" i="31"/>
  <c r="K698" i="31"/>
  <c r="K699" i="31"/>
  <c r="K700" i="31"/>
  <c r="K701" i="31"/>
  <c r="K702" i="31"/>
  <c r="K703" i="31"/>
  <c r="K704" i="31"/>
  <c r="K705" i="31"/>
  <c r="K706" i="31"/>
  <c r="K707" i="31"/>
  <c r="K708" i="31"/>
  <c r="K709" i="31"/>
  <c r="K710" i="31"/>
  <c r="K711" i="31"/>
  <c r="K712" i="31"/>
  <c r="K713" i="31"/>
  <c r="K714" i="31"/>
  <c r="K715" i="31"/>
  <c r="K716" i="31"/>
  <c r="K717" i="31"/>
  <c r="K718" i="31"/>
  <c r="K719" i="31"/>
  <c r="K720" i="31"/>
  <c r="K721" i="31"/>
  <c r="K722" i="31"/>
  <c r="K723" i="31"/>
  <c r="K724" i="31"/>
  <c r="K725" i="31"/>
  <c r="K726" i="31"/>
  <c r="K727" i="31"/>
  <c r="K728" i="31"/>
  <c r="K729" i="31"/>
  <c r="K730" i="31"/>
  <c r="K731" i="31"/>
  <c r="K732" i="31"/>
  <c r="K733" i="31"/>
  <c r="K734" i="31"/>
  <c r="K735" i="31"/>
  <c r="K736" i="31"/>
  <c r="K737" i="31"/>
  <c r="K738" i="31"/>
  <c r="K739" i="31"/>
  <c r="K740" i="31"/>
  <c r="K741" i="31"/>
  <c r="K742" i="31"/>
  <c r="K743" i="31"/>
  <c r="K744" i="31"/>
  <c r="K745" i="31"/>
  <c r="K746" i="31"/>
  <c r="K747" i="31"/>
  <c r="K748" i="31"/>
  <c r="K749" i="31"/>
  <c r="K750" i="31"/>
  <c r="K751" i="31"/>
  <c r="K752" i="31"/>
  <c r="K753" i="31"/>
  <c r="K754" i="31"/>
  <c r="K755" i="31"/>
  <c r="K756" i="31"/>
  <c r="K757" i="31"/>
  <c r="K758" i="31"/>
  <c r="K759" i="31"/>
  <c r="K760" i="31"/>
  <c r="K761" i="31"/>
  <c r="K762" i="31"/>
  <c r="K763" i="31"/>
  <c r="J407" i="31"/>
  <c r="J408" i="31"/>
  <c r="J409" i="31"/>
  <c r="J410" i="31"/>
  <c r="J411" i="31"/>
  <c r="J412" i="31"/>
  <c r="J413" i="31"/>
  <c r="J414" i="31"/>
  <c r="J415" i="31"/>
  <c r="J416" i="31"/>
  <c r="J417" i="31"/>
  <c r="J418" i="31"/>
  <c r="J419" i="31"/>
  <c r="J420" i="31"/>
  <c r="J421" i="31"/>
  <c r="J422" i="31"/>
  <c r="J423" i="31"/>
  <c r="J424" i="31"/>
  <c r="J425" i="31"/>
  <c r="J426" i="31"/>
  <c r="J427" i="31"/>
  <c r="J428" i="31"/>
  <c r="J429" i="31"/>
  <c r="J430" i="31"/>
  <c r="J431" i="31"/>
  <c r="J432" i="31"/>
  <c r="J433" i="31"/>
  <c r="J434" i="31"/>
  <c r="J435" i="31"/>
  <c r="J436" i="31"/>
  <c r="J437" i="31"/>
  <c r="J438" i="31"/>
  <c r="J439" i="31"/>
  <c r="J440" i="31"/>
  <c r="J441" i="31"/>
  <c r="J442" i="31"/>
  <c r="J443" i="31"/>
  <c r="J444" i="31"/>
  <c r="J445" i="31"/>
  <c r="J446" i="31"/>
  <c r="J447" i="31"/>
  <c r="J448" i="31"/>
  <c r="J449" i="31"/>
  <c r="J450" i="31"/>
  <c r="J451" i="31"/>
  <c r="J452" i="31"/>
  <c r="J453" i="31"/>
  <c r="J454" i="31"/>
  <c r="J455" i="31"/>
  <c r="J456" i="31"/>
  <c r="J457" i="31"/>
  <c r="J458" i="31"/>
  <c r="J459" i="31"/>
  <c r="J460" i="31"/>
  <c r="J461" i="31"/>
  <c r="J462" i="31"/>
  <c r="J463" i="31"/>
  <c r="J464" i="31"/>
  <c r="J465" i="31"/>
  <c r="J466" i="31"/>
  <c r="J467" i="31"/>
  <c r="J468" i="31"/>
  <c r="J469" i="31"/>
  <c r="J470" i="31"/>
  <c r="J471" i="31"/>
  <c r="J472" i="31"/>
  <c r="J473" i="31"/>
  <c r="J474" i="31"/>
  <c r="J475" i="31"/>
  <c r="J476" i="31"/>
  <c r="J477" i="31"/>
  <c r="J478" i="31"/>
  <c r="J479" i="31"/>
  <c r="J480" i="31"/>
  <c r="J481" i="31"/>
  <c r="J482" i="31"/>
  <c r="J483" i="31"/>
  <c r="J484" i="31"/>
  <c r="J485" i="31"/>
  <c r="J486" i="31"/>
  <c r="J487" i="31"/>
  <c r="J488" i="31"/>
  <c r="J489" i="31"/>
  <c r="J490" i="31"/>
  <c r="J491" i="31"/>
  <c r="J492" i="31"/>
  <c r="J493" i="31"/>
  <c r="J494" i="31"/>
  <c r="J495" i="31"/>
  <c r="J496" i="31"/>
  <c r="J497" i="31"/>
  <c r="J498" i="31"/>
  <c r="J499" i="31"/>
  <c r="J500" i="31"/>
  <c r="J501" i="31"/>
  <c r="J502" i="31"/>
  <c r="J503" i="31"/>
  <c r="J504" i="31"/>
  <c r="J505" i="31"/>
  <c r="J506" i="31"/>
  <c r="J507" i="31"/>
  <c r="J508" i="31"/>
  <c r="J509" i="31"/>
  <c r="J510" i="31"/>
  <c r="J511" i="31"/>
  <c r="J512" i="31"/>
  <c r="J513" i="31"/>
  <c r="J514" i="31"/>
  <c r="J515" i="31"/>
  <c r="J516" i="31"/>
  <c r="J517" i="31"/>
  <c r="J518" i="31"/>
  <c r="J519" i="31"/>
  <c r="J520" i="31"/>
  <c r="J521" i="31"/>
  <c r="J522" i="31"/>
  <c r="J523" i="31"/>
  <c r="J524" i="31"/>
  <c r="J525" i="31"/>
  <c r="J526" i="31"/>
  <c r="J527" i="31"/>
  <c r="J528" i="31"/>
  <c r="J529" i="31"/>
  <c r="J530" i="31"/>
  <c r="J531" i="31"/>
  <c r="J532" i="31"/>
  <c r="J533" i="31"/>
  <c r="J534" i="31"/>
  <c r="J535" i="31"/>
  <c r="J536" i="31"/>
  <c r="J537" i="31"/>
  <c r="J538" i="31"/>
  <c r="J539" i="31"/>
  <c r="J540" i="31"/>
  <c r="J541" i="31"/>
  <c r="J542" i="31"/>
  <c r="J543" i="31"/>
  <c r="J544" i="31"/>
  <c r="J545" i="31"/>
  <c r="J546" i="31"/>
  <c r="J547" i="31"/>
  <c r="J548" i="31"/>
  <c r="J549" i="31"/>
  <c r="J550" i="31"/>
  <c r="J551" i="31"/>
  <c r="J552" i="31"/>
  <c r="J553" i="31"/>
  <c r="J554" i="31"/>
  <c r="J555" i="31"/>
  <c r="J556" i="31"/>
  <c r="J557" i="31"/>
  <c r="J558" i="31"/>
  <c r="J559" i="31"/>
  <c r="J560" i="31"/>
  <c r="J561" i="31"/>
  <c r="J562" i="31"/>
  <c r="J563" i="31"/>
  <c r="J564" i="31"/>
  <c r="J565" i="31"/>
  <c r="J566" i="31"/>
  <c r="J567" i="31"/>
  <c r="J568" i="31"/>
  <c r="J569" i="31"/>
  <c r="J570" i="31"/>
  <c r="J571" i="31"/>
  <c r="J572" i="31"/>
  <c r="J573" i="31"/>
  <c r="J574" i="31"/>
  <c r="J575" i="31"/>
  <c r="J576" i="31"/>
  <c r="J577" i="31"/>
  <c r="J578" i="31"/>
  <c r="J579" i="31"/>
  <c r="J580" i="31"/>
  <c r="J581" i="31"/>
  <c r="J582" i="31"/>
  <c r="J583" i="31"/>
  <c r="J584" i="31"/>
  <c r="J585" i="31"/>
  <c r="J586" i="31"/>
  <c r="J587" i="31"/>
  <c r="J588" i="31"/>
  <c r="J589" i="31"/>
  <c r="J590" i="31"/>
  <c r="J591" i="31"/>
  <c r="J592" i="31"/>
  <c r="J593" i="31"/>
  <c r="J594" i="31"/>
  <c r="J595" i="31"/>
  <c r="J596" i="31"/>
  <c r="J597" i="31"/>
  <c r="J598" i="31"/>
  <c r="J599" i="31"/>
  <c r="J600" i="31"/>
  <c r="J601" i="31"/>
  <c r="J602" i="31"/>
  <c r="J603" i="31"/>
  <c r="J604" i="31"/>
  <c r="J605" i="31"/>
  <c r="J606" i="31"/>
  <c r="J607" i="31"/>
  <c r="J608" i="31"/>
  <c r="J609" i="31"/>
  <c r="J610" i="31"/>
  <c r="J611" i="31"/>
  <c r="J612" i="31"/>
  <c r="J613" i="31"/>
  <c r="J614" i="31"/>
  <c r="J615" i="31"/>
  <c r="J616" i="31"/>
  <c r="J617" i="31"/>
  <c r="J618" i="31"/>
  <c r="J619" i="31"/>
  <c r="J620" i="31"/>
  <c r="J621" i="31"/>
  <c r="J622" i="31"/>
  <c r="J623" i="31"/>
  <c r="J624" i="31"/>
  <c r="J625" i="31"/>
  <c r="J626" i="31"/>
  <c r="J627" i="31"/>
  <c r="J628" i="31"/>
  <c r="J629" i="31"/>
  <c r="J630" i="31"/>
  <c r="J631" i="31"/>
  <c r="J632" i="31"/>
  <c r="J633" i="31"/>
  <c r="J634" i="31"/>
  <c r="J635" i="31"/>
  <c r="J636" i="31"/>
  <c r="J637" i="31"/>
  <c r="J638" i="31"/>
  <c r="J639" i="31"/>
  <c r="J640" i="31"/>
  <c r="J641" i="31"/>
  <c r="J642" i="31"/>
  <c r="J643" i="31"/>
  <c r="J644" i="31"/>
  <c r="J645" i="31"/>
  <c r="J646" i="31"/>
  <c r="J647" i="31"/>
  <c r="J648" i="31"/>
  <c r="J649" i="31"/>
  <c r="J650" i="31"/>
  <c r="J651" i="31"/>
  <c r="J652" i="31"/>
  <c r="J653" i="31"/>
  <c r="J654" i="31"/>
  <c r="J655" i="31"/>
  <c r="J656" i="31"/>
  <c r="J657" i="31"/>
  <c r="J658" i="31"/>
  <c r="J659" i="31"/>
  <c r="J660" i="31"/>
  <c r="J661" i="31"/>
  <c r="J662" i="31"/>
  <c r="J663" i="31"/>
  <c r="J664" i="31"/>
  <c r="J665" i="31"/>
  <c r="J666" i="31"/>
  <c r="J667" i="31"/>
  <c r="J668" i="31"/>
  <c r="J669" i="31"/>
  <c r="J670" i="31"/>
  <c r="J671" i="31"/>
  <c r="J672" i="31"/>
  <c r="J673" i="31"/>
  <c r="J674" i="31"/>
  <c r="J675" i="31"/>
  <c r="J676" i="31"/>
  <c r="J677" i="31"/>
  <c r="J678" i="31"/>
  <c r="J679" i="31"/>
  <c r="J680" i="31"/>
  <c r="J681" i="31"/>
  <c r="J682" i="31"/>
  <c r="J683" i="31"/>
  <c r="J684" i="31"/>
  <c r="J685" i="31"/>
  <c r="J686" i="31"/>
  <c r="J687" i="31"/>
  <c r="J688" i="31"/>
  <c r="J689" i="31"/>
  <c r="J690" i="31"/>
  <c r="J691" i="31"/>
  <c r="J692" i="31"/>
  <c r="J693" i="31"/>
  <c r="J694" i="31"/>
  <c r="J695" i="31"/>
  <c r="J696" i="31"/>
  <c r="J697" i="31"/>
  <c r="J698" i="31"/>
  <c r="J699" i="31"/>
  <c r="J700" i="31"/>
  <c r="J701" i="31"/>
  <c r="J702" i="31"/>
  <c r="J703" i="31"/>
  <c r="J704" i="31"/>
  <c r="J705" i="31"/>
  <c r="J706" i="31"/>
  <c r="J707" i="31"/>
  <c r="J708" i="31"/>
  <c r="J709" i="31"/>
  <c r="J710" i="31"/>
  <c r="J711" i="31"/>
  <c r="J712" i="31"/>
  <c r="J713" i="31"/>
  <c r="J714" i="31"/>
  <c r="J715" i="31"/>
  <c r="J716" i="31"/>
  <c r="J717" i="31"/>
  <c r="J718" i="31"/>
  <c r="J719" i="31"/>
  <c r="J720" i="31"/>
  <c r="J721" i="31"/>
  <c r="J722" i="31"/>
  <c r="J723" i="31"/>
  <c r="J724" i="31"/>
  <c r="J725" i="31"/>
  <c r="J726" i="31"/>
  <c r="J727" i="31"/>
  <c r="J728" i="31"/>
  <c r="J729" i="31"/>
  <c r="J730" i="31"/>
  <c r="J731" i="31"/>
  <c r="J732" i="31"/>
  <c r="J733" i="31"/>
  <c r="J734" i="31"/>
  <c r="J735" i="31"/>
  <c r="J736" i="31"/>
  <c r="J737" i="31"/>
  <c r="J738" i="31"/>
  <c r="J739" i="31"/>
  <c r="J740" i="31"/>
  <c r="J741" i="31"/>
  <c r="J742" i="31"/>
  <c r="J743" i="31"/>
  <c r="J744" i="31"/>
  <c r="J745" i="31"/>
  <c r="J746" i="31"/>
  <c r="J747" i="31"/>
  <c r="J748" i="31"/>
  <c r="J749" i="31"/>
  <c r="J750" i="31"/>
  <c r="J751" i="31"/>
  <c r="J752" i="31"/>
  <c r="J753" i="31"/>
  <c r="J754" i="31"/>
  <c r="J755" i="31"/>
  <c r="J756" i="31"/>
  <c r="J757" i="31"/>
  <c r="J758" i="31"/>
  <c r="J759" i="31"/>
  <c r="J760" i="31"/>
  <c r="J761" i="31"/>
  <c r="J762" i="31"/>
  <c r="J763" i="31"/>
  <c r="H6" i="31"/>
  <c r="H7" i="31"/>
  <c r="H8" i="31"/>
  <c r="H9" i="31"/>
  <c r="H10" i="31"/>
  <c r="H11" i="3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I46" i="31"/>
  <c r="I47" i="31"/>
  <c r="I48" i="31"/>
  <c r="I49" i="31"/>
  <c r="I50" i="31"/>
  <c r="H50" i="31" s="1"/>
  <c r="I51" i="31"/>
  <c r="H51" i="31" s="1"/>
  <c r="I52" i="31"/>
  <c r="H52" i="31" s="1"/>
  <c r="I53" i="31"/>
  <c r="H53" i="31" s="1"/>
  <c r="I54" i="3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I73" i="31"/>
  <c r="H73" i="31" s="1"/>
  <c r="I74" i="31"/>
  <c r="H74" i="31" s="1"/>
  <c r="I75" i="31"/>
  <c r="H75" i="31" s="1"/>
  <c r="I76" i="3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I205" i="31"/>
  <c r="H205" i="31" s="1"/>
  <c r="I206" i="31"/>
  <c r="H206" i="31" s="1"/>
  <c r="I207" i="31"/>
  <c r="H207" i="31" s="1"/>
  <c r="I208" i="31"/>
  <c r="H208" i="31" s="1"/>
  <c r="I209" i="31"/>
  <c r="H209" i="31" s="1"/>
  <c r="I211" i="31"/>
  <c r="H211" i="31" s="1"/>
  <c r="I212" i="31"/>
  <c r="H212" i="31" s="1"/>
  <c r="I213" i="31"/>
  <c r="H213" i="31" s="1"/>
  <c r="I214" i="31"/>
  <c r="H214" i="31" s="1"/>
  <c r="I215" i="31"/>
  <c r="H215" i="31" s="1"/>
  <c r="I216" i="31"/>
  <c r="H216" i="31" s="1"/>
  <c r="I217" i="31"/>
  <c r="H217" i="31" s="1"/>
  <c r="I218" i="31"/>
  <c r="H218" i="31" s="1"/>
  <c r="I219" i="31"/>
  <c r="H219" i="31" s="1"/>
  <c r="I220" i="31"/>
  <c r="H220" i="31" s="1"/>
  <c r="I221" i="31"/>
  <c r="H221" i="31" s="1"/>
  <c r="I222" i="31"/>
  <c r="H222" i="31" s="1"/>
  <c r="I223" i="31"/>
  <c r="H223" i="31" s="1"/>
  <c r="I224" i="31"/>
  <c r="H224" i="31" s="1"/>
  <c r="I225" i="31"/>
  <c r="H225" i="31" s="1"/>
  <c r="I226" i="31"/>
  <c r="H226" i="31" s="1"/>
  <c r="I227" i="31"/>
  <c r="H227" i="31" s="1"/>
  <c r="I228" i="31"/>
  <c r="H228" i="31" s="1"/>
  <c r="I229" i="31"/>
  <c r="H229" i="31" s="1"/>
  <c r="I230" i="31"/>
  <c r="H230" i="31" s="1"/>
  <c r="I231" i="31"/>
  <c r="H231" i="31" s="1"/>
  <c r="I232" i="31"/>
  <c r="H232" i="31" s="1"/>
  <c r="I233" i="31"/>
  <c r="H233" i="31" s="1"/>
  <c r="I234" i="31"/>
  <c r="H234" i="31" s="1"/>
  <c r="I235" i="31"/>
  <c r="H235" i="31" s="1"/>
  <c r="I236" i="31"/>
  <c r="H236" i="31" s="1"/>
  <c r="I237" i="31"/>
  <c r="H237" i="31" s="1"/>
  <c r="I238" i="31"/>
  <c r="H238" i="31" s="1"/>
  <c r="I239" i="31"/>
  <c r="H239" i="31" s="1"/>
  <c r="I240" i="31"/>
  <c r="H240" i="31" s="1"/>
  <c r="I241" i="31"/>
  <c r="H241" i="31" s="1"/>
  <c r="I242" i="31"/>
  <c r="H242" i="31" s="1"/>
  <c r="I243" i="31"/>
  <c r="H243" i="31" s="1"/>
  <c r="I244" i="31"/>
  <c r="H244" i="31" s="1"/>
  <c r="I245" i="31"/>
  <c r="H245" i="31" s="1"/>
  <c r="I246" i="31"/>
  <c r="H246" i="31" s="1"/>
  <c r="I247" i="31"/>
  <c r="H247" i="31" s="1"/>
  <c r="I248" i="31"/>
  <c r="H248" i="31" s="1"/>
  <c r="I249" i="31"/>
  <c r="H249" i="31" s="1"/>
  <c r="I250" i="31"/>
  <c r="H250" i="31" s="1"/>
  <c r="I251" i="31"/>
  <c r="H251" i="31" s="1"/>
  <c r="I252" i="31"/>
  <c r="H252" i="31" s="1"/>
  <c r="I254" i="31"/>
  <c r="H254" i="31" s="1"/>
  <c r="I255" i="31"/>
  <c r="H255" i="31" s="1"/>
  <c r="I256" i="31"/>
  <c r="H256" i="31" s="1"/>
  <c r="I257" i="31"/>
  <c r="H257" i="31" s="1"/>
  <c r="I258" i="31"/>
  <c r="H258" i="31" s="1"/>
  <c r="I259" i="31"/>
  <c r="H259" i="31" s="1"/>
  <c r="I260" i="31"/>
  <c r="H260" i="31" s="1"/>
  <c r="I261" i="31"/>
  <c r="H261" i="31" s="1"/>
  <c r="I262" i="31"/>
  <c r="H262" i="31" s="1"/>
  <c r="I263" i="31"/>
  <c r="H263" i="31" s="1"/>
  <c r="I264" i="31"/>
  <c r="H264" i="31" s="1"/>
  <c r="I265" i="31"/>
  <c r="H265" i="31" s="1"/>
  <c r="I266" i="31"/>
  <c r="H266" i="31" s="1"/>
  <c r="I267" i="31"/>
  <c r="H267" i="31" s="1"/>
  <c r="I268" i="31"/>
  <c r="H268" i="31" s="1"/>
  <c r="I269" i="31"/>
  <c r="H269" i="31" s="1"/>
  <c r="I270" i="31"/>
  <c r="H270" i="31" s="1"/>
  <c r="I271" i="31"/>
  <c r="H271" i="31" s="1"/>
  <c r="I272" i="31"/>
  <c r="H272" i="31" s="1"/>
  <c r="I273" i="31"/>
  <c r="H273" i="31" s="1"/>
  <c r="I274" i="31"/>
  <c r="H274" i="31" s="1"/>
  <c r="I275" i="31"/>
  <c r="H275" i="31" s="1"/>
  <c r="I276" i="31"/>
  <c r="H276" i="31" s="1"/>
  <c r="I277" i="31"/>
  <c r="H277" i="31" s="1"/>
  <c r="I278" i="31"/>
  <c r="H278" i="31" s="1"/>
  <c r="I279" i="31"/>
  <c r="H279" i="31" s="1"/>
  <c r="I280" i="31"/>
  <c r="H280" i="31" s="1"/>
  <c r="I281" i="31"/>
  <c r="H281" i="31" s="1"/>
  <c r="I282" i="31"/>
  <c r="H282" i="31" s="1"/>
  <c r="I283" i="31"/>
  <c r="H283" i="31" s="1"/>
  <c r="I284" i="31"/>
  <c r="H284" i="31" s="1"/>
  <c r="I285" i="31"/>
  <c r="H285" i="31" s="1"/>
  <c r="I286" i="31"/>
  <c r="H286" i="31" s="1"/>
  <c r="I287" i="31"/>
  <c r="H287" i="31" s="1"/>
  <c r="I288" i="31"/>
  <c r="H288" i="31" s="1"/>
  <c r="I289" i="31"/>
  <c r="H289" i="31" s="1"/>
  <c r="I290" i="31"/>
  <c r="H290" i="31" s="1"/>
  <c r="I291" i="31"/>
  <c r="H291" i="31" s="1"/>
  <c r="I292" i="31"/>
  <c r="H292" i="31" s="1"/>
  <c r="I293" i="31"/>
  <c r="H293" i="31" s="1"/>
  <c r="I294" i="31"/>
  <c r="H294" i="31" s="1"/>
  <c r="I295" i="31"/>
  <c r="H295" i="31" s="1"/>
  <c r="I296" i="31"/>
  <c r="H296" i="31" s="1"/>
  <c r="I297" i="31"/>
  <c r="H297" i="31" s="1"/>
  <c r="I298" i="31"/>
  <c r="H298" i="31" s="1"/>
  <c r="I299" i="31"/>
  <c r="H299" i="31" s="1"/>
  <c r="I300" i="31"/>
  <c r="H300" i="31" s="1"/>
  <c r="I301" i="31"/>
  <c r="H301" i="31" s="1"/>
  <c r="I302" i="31"/>
  <c r="H302" i="31" s="1"/>
  <c r="I303" i="31"/>
  <c r="H303" i="31" s="1"/>
  <c r="I304" i="31"/>
  <c r="H304" i="31" s="1"/>
  <c r="I305" i="31"/>
  <c r="H305" i="31" s="1"/>
  <c r="I306" i="31"/>
  <c r="H306" i="31" s="1"/>
  <c r="I307" i="31"/>
  <c r="H307" i="31" s="1"/>
  <c r="I308" i="31"/>
  <c r="H308" i="31" s="1"/>
  <c r="I309" i="31"/>
  <c r="H309" i="31" s="1"/>
  <c r="I310" i="31"/>
  <c r="H310" i="31" s="1"/>
  <c r="I311" i="31"/>
  <c r="H311" i="31" s="1"/>
  <c r="I312" i="31"/>
  <c r="H312" i="31" s="1"/>
  <c r="I313" i="31"/>
  <c r="H313" i="31" s="1"/>
  <c r="I314" i="31"/>
  <c r="H314" i="31" s="1"/>
  <c r="I315" i="31"/>
  <c r="H315" i="31" s="1"/>
  <c r="I316" i="31"/>
  <c r="H316" i="31" s="1"/>
  <c r="I317" i="31"/>
  <c r="H317" i="31" s="1"/>
  <c r="I318" i="31"/>
  <c r="H318" i="31" s="1"/>
  <c r="I319" i="31"/>
  <c r="H319" i="31" s="1"/>
  <c r="I320" i="31"/>
  <c r="H320" i="31" s="1"/>
  <c r="I321" i="31"/>
  <c r="H321" i="31" s="1"/>
  <c r="I322" i="31"/>
  <c r="H322" i="31" s="1"/>
  <c r="I323" i="31"/>
  <c r="H323" i="31" s="1"/>
  <c r="I324" i="31"/>
  <c r="H324" i="31" s="1"/>
  <c r="I325" i="31"/>
  <c r="H325" i="31" s="1"/>
  <c r="I326" i="31"/>
  <c r="H326" i="31" s="1"/>
  <c r="I327" i="31"/>
  <c r="H327" i="31" s="1"/>
  <c r="I328" i="31"/>
  <c r="H328" i="31" s="1"/>
  <c r="I329" i="31"/>
  <c r="H329" i="31" s="1"/>
  <c r="I330" i="31"/>
  <c r="H330" i="31" s="1"/>
  <c r="I331" i="31"/>
  <c r="H331" i="31" s="1"/>
  <c r="I332" i="31"/>
  <c r="H332" i="31" s="1"/>
  <c r="I333" i="31"/>
  <c r="H333" i="31" s="1"/>
  <c r="I334" i="31"/>
  <c r="H334" i="31" s="1"/>
  <c r="I335" i="31"/>
  <c r="H335" i="31" s="1"/>
  <c r="I336" i="31"/>
  <c r="H336" i="31" s="1"/>
  <c r="I337" i="31"/>
  <c r="H337" i="31" s="1"/>
  <c r="I338" i="31"/>
  <c r="H338" i="31" s="1"/>
  <c r="I339" i="31"/>
  <c r="H339" i="31" s="1"/>
  <c r="I340" i="31"/>
  <c r="H340" i="31" s="1"/>
  <c r="I341" i="31"/>
  <c r="H341" i="31" s="1"/>
  <c r="I342" i="31"/>
  <c r="H342" i="31" s="1"/>
  <c r="I343" i="31"/>
  <c r="H343" i="31" s="1"/>
  <c r="I344" i="31"/>
  <c r="H344" i="31" s="1"/>
  <c r="I345" i="31"/>
  <c r="H345" i="31" s="1"/>
  <c r="I346" i="31"/>
  <c r="H346" i="31" s="1"/>
  <c r="I347" i="31"/>
  <c r="H347" i="31" s="1"/>
  <c r="I348" i="31"/>
  <c r="H348" i="31" s="1"/>
  <c r="I349" i="31"/>
  <c r="H349" i="31" s="1"/>
  <c r="I350" i="31"/>
  <c r="H350" i="31" s="1"/>
  <c r="I351" i="31"/>
  <c r="H351" i="31" s="1"/>
  <c r="I352" i="31"/>
  <c r="H352" i="31" s="1"/>
  <c r="I353" i="31"/>
  <c r="H353" i="31" s="1"/>
  <c r="I354" i="31"/>
  <c r="H354" i="31" s="1"/>
  <c r="I355" i="31"/>
  <c r="H355" i="31" s="1"/>
  <c r="I356" i="31"/>
  <c r="H356" i="31" s="1"/>
  <c r="I357" i="31"/>
  <c r="H357" i="31" s="1"/>
  <c r="I358" i="31"/>
  <c r="H358" i="31" s="1"/>
  <c r="I359" i="31"/>
  <c r="H359" i="31" s="1"/>
  <c r="I360" i="31"/>
  <c r="H360" i="31" s="1"/>
  <c r="I361" i="31"/>
  <c r="H361" i="31" s="1"/>
  <c r="I362" i="31"/>
  <c r="H362" i="31" s="1"/>
  <c r="I363" i="31"/>
  <c r="H363" i="31" s="1"/>
  <c r="I364" i="31"/>
  <c r="H364" i="31" s="1"/>
  <c r="I365" i="31"/>
  <c r="H365" i="31" s="1"/>
  <c r="I366" i="31"/>
  <c r="H366" i="31" s="1"/>
  <c r="I367" i="31"/>
  <c r="H367" i="31" s="1"/>
  <c r="I368" i="31"/>
  <c r="H368" i="31" s="1"/>
  <c r="I369" i="31"/>
  <c r="H369" i="31" s="1"/>
  <c r="I370" i="31"/>
  <c r="H370" i="31" s="1"/>
  <c r="I371" i="31"/>
  <c r="H371" i="31" s="1"/>
  <c r="I372" i="31"/>
  <c r="H372" i="31" s="1"/>
  <c r="I373" i="31"/>
  <c r="H373" i="31" s="1"/>
  <c r="I374" i="31"/>
  <c r="H374" i="31" s="1"/>
  <c r="I375" i="31"/>
  <c r="H375" i="31" s="1"/>
  <c r="I376" i="31"/>
  <c r="H376" i="31" s="1"/>
  <c r="I377" i="31"/>
  <c r="H377" i="31" s="1"/>
  <c r="I378" i="31"/>
  <c r="H378" i="31" s="1"/>
  <c r="I379" i="31"/>
  <c r="H379" i="31" s="1"/>
  <c r="I380" i="31"/>
  <c r="H380" i="31" s="1"/>
  <c r="I381" i="31"/>
  <c r="H381" i="31" s="1"/>
  <c r="I382" i="31"/>
  <c r="H382" i="31" s="1"/>
  <c r="I383" i="31"/>
  <c r="H383" i="31" s="1"/>
  <c r="I384" i="31"/>
  <c r="H384" i="31" s="1"/>
  <c r="I385" i="31"/>
  <c r="H385" i="31" s="1"/>
  <c r="I386" i="31"/>
  <c r="H386" i="31" s="1"/>
  <c r="I387" i="31"/>
  <c r="H387" i="31" s="1"/>
  <c r="I388" i="31"/>
  <c r="H388" i="31" s="1"/>
  <c r="I389" i="31"/>
  <c r="H389" i="31" s="1"/>
  <c r="I390" i="31"/>
  <c r="H390" i="31" s="1"/>
  <c r="I391" i="31"/>
  <c r="H391" i="31" s="1"/>
  <c r="I392" i="31"/>
  <c r="H392" i="31" s="1"/>
  <c r="I393" i="31"/>
  <c r="H393" i="31" s="1"/>
  <c r="I394" i="31"/>
  <c r="H394" i="31" s="1"/>
  <c r="I395" i="31"/>
  <c r="H395" i="31" s="1"/>
  <c r="I396" i="31"/>
  <c r="H396" i="31" s="1"/>
  <c r="I397" i="31"/>
  <c r="H397" i="31" s="1"/>
  <c r="I398" i="31"/>
  <c r="H398" i="31" s="1"/>
  <c r="I399" i="31"/>
  <c r="H399" i="31" s="1"/>
  <c r="I400" i="31"/>
  <c r="H400" i="31" s="1"/>
  <c r="I401" i="31"/>
  <c r="H401" i="31" s="1"/>
  <c r="I402" i="31"/>
  <c r="H402" i="31" s="1"/>
  <c r="I403" i="31"/>
  <c r="H403" i="31" s="1"/>
  <c r="I404" i="31"/>
  <c r="H404" i="31" s="1"/>
  <c r="I405" i="31"/>
  <c r="H405" i="31" s="1"/>
  <c r="I406" i="31"/>
  <c r="H406" i="31" s="1"/>
  <c r="I407" i="31"/>
  <c r="H407" i="31" s="1"/>
  <c r="I408" i="31"/>
  <c r="H408" i="31" s="1"/>
  <c r="I409" i="31"/>
  <c r="H409" i="31" s="1"/>
  <c r="I410" i="31"/>
  <c r="H410" i="31" s="1"/>
  <c r="I411" i="31"/>
  <c r="H411" i="31" s="1"/>
  <c r="I412" i="31"/>
  <c r="H412" i="31" s="1"/>
  <c r="I413" i="31"/>
  <c r="H413" i="31" s="1"/>
  <c r="I414" i="31"/>
  <c r="H414" i="31" s="1"/>
  <c r="I415" i="31"/>
  <c r="H415" i="31" s="1"/>
  <c r="I416" i="31"/>
  <c r="H416" i="31" s="1"/>
  <c r="I417" i="31"/>
  <c r="H417" i="31" s="1"/>
  <c r="I418" i="31"/>
  <c r="H418" i="31" s="1"/>
  <c r="I419" i="31"/>
  <c r="H419" i="31" s="1"/>
  <c r="I420" i="31"/>
  <c r="H420" i="31" s="1"/>
  <c r="I421" i="31"/>
  <c r="H421" i="31" s="1"/>
  <c r="I422" i="31"/>
  <c r="H422" i="31" s="1"/>
  <c r="I423" i="31"/>
  <c r="H423" i="31" s="1"/>
  <c r="I424" i="31"/>
  <c r="H424" i="31" s="1"/>
  <c r="I425" i="31"/>
  <c r="H425" i="31" s="1"/>
  <c r="I426" i="31"/>
  <c r="H426" i="31" s="1"/>
  <c r="I427" i="31"/>
  <c r="H427" i="31" s="1"/>
  <c r="I428" i="31"/>
  <c r="H428" i="31" s="1"/>
  <c r="I429" i="31"/>
  <c r="H429" i="31" s="1"/>
  <c r="I430" i="31"/>
  <c r="H430" i="31" s="1"/>
  <c r="I431" i="31"/>
  <c r="H431" i="31" s="1"/>
  <c r="I432" i="31"/>
  <c r="H432" i="31" s="1"/>
  <c r="I433" i="31"/>
  <c r="H433" i="31" s="1"/>
  <c r="I434" i="31"/>
  <c r="H434" i="31" s="1"/>
  <c r="I435" i="31"/>
  <c r="H435" i="31" s="1"/>
  <c r="I436" i="31"/>
  <c r="H436" i="31" s="1"/>
  <c r="I437" i="31"/>
  <c r="H437" i="31" s="1"/>
  <c r="I438" i="31"/>
  <c r="H438" i="31" s="1"/>
  <c r="I439" i="31"/>
  <c r="H439" i="31" s="1"/>
  <c r="I440" i="31"/>
  <c r="H440" i="31" s="1"/>
  <c r="I441" i="31"/>
  <c r="H441" i="31" s="1"/>
  <c r="I442" i="31"/>
  <c r="H442" i="31" s="1"/>
  <c r="I443" i="31"/>
  <c r="H443" i="31" s="1"/>
  <c r="I444" i="31"/>
  <c r="H444" i="31" s="1"/>
  <c r="I445" i="31"/>
  <c r="H445" i="31" s="1"/>
  <c r="I446" i="31"/>
  <c r="H446" i="31" s="1"/>
  <c r="I447" i="31"/>
  <c r="H447" i="31" s="1"/>
  <c r="I448" i="31"/>
  <c r="H448" i="31" s="1"/>
  <c r="I449" i="31"/>
  <c r="H449" i="31" s="1"/>
  <c r="I450" i="31"/>
  <c r="H450" i="31" s="1"/>
  <c r="I451" i="31"/>
  <c r="H451" i="31" s="1"/>
  <c r="I452" i="31"/>
  <c r="H452" i="31" s="1"/>
  <c r="I453" i="31"/>
  <c r="H453" i="31" s="1"/>
  <c r="I454" i="31"/>
  <c r="H454" i="31" s="1"/>
  <c r="I455" i="31"/>
  <c r="H455" i="31" s="1"/>
  <c r="I456" i="31"/>
  <c r="H456" i="31" s="1"/>
  <c r="I457" i="31"/>
  <c r="H457" i="31" s="1"/>
  <c r="I458" i="31"/>
  <c r="H458" i="31" s="1"/>
  <c r="I459" i="31"/>
  <c r="H459" i="31" s="1"/>
  <c r="I460" i="31"/>
  <c r="H460" i="31" s="1"/>
  <c r="I461" i="31"/>
  <c r="H461" i="31" s="1"/>
  <c r="I462" i="31"/>
  <c r="H462" i="31" s="1"/>
  <c r="I463" i="31"/>
  <c r="H463" i="31" s="1"/>
  <c r="I464" i="31"/>
  <c r="H464" i="31" s="1"/>
  <c r="I465" i="31"/>
  <c r="H465" i="31" s="1"/>
  <c r="I466" i="31"/>
  <c r="H466" i="31" s="1"/>
  <c r="I467" i="31"/>
  <c r="H467" i="31" s="1"/>
  <c r="I468" i="31"/>
  <c r="H468" i="31" s="1"/>
  <c r="I469" i="31"/>
  <c r="H469" i="31" s="1"/>
  <c r="I470" i="31"/>
  <c r="H470" i="31" s="1"/>
  <c r="I471" i="31"/>
  <c r="H471" i="31" s="1"/>
  <c r="I472" i="31"/>
  <c r="H472" i="31" s="1"/>
  <c r="I473" i="31"/>
  <c r="H473" i="31" s="1"/>
  <c r="I474" i="31"/>
  <c r="H474" i="31" s="1"/>
  <c r="I475" i="31"/>
  <c r="H475" i="31" s="1"/>
  <c r="I476" i="31"/>
  <c r="H476" i="31" s="1"/>
  <c r="I477" i="31"/>
  <c r="H477" i="31" s="1"/>
  <c r="I478" i="31"/>
  <c r="H478" i="31" s="1"/>
  <c r="I479" i="31"/>
  <c r="H479" i="31" s="1"/>
  <c r="I480" i="31"/>
  <c r="H480" i="31" s="1"/>
  <c r="I481" i="31"/>
  <c r="H481" i="31" s="1"/>
  <c r="I482" i="31"/>
  <c r="H482" i="31" s="1"/>
  <c r="I483" i="31"/>
  <c r="H483" i="31" s="1"/>
  <c r="I484" i="31"/>
  <c r="H484" i="31" s="1"/>
  <c r="I485" i="31"/>
  <c r="H485" i="31" s="1"/>
  <c r="I486" i="31"/>
  <c r="H486" i="31" s="1"/>
  <c r="I487" i="31"/>
  <c r="H487" i="31" s="1"/>
  <c r="I488" i="31"/>
  <c r="H488" i="31" s="1"/>
  <c r="I489" i="31"/>
  <c r="H489" i="31" s="1"/>
  <c r="I490" i="31"/>
  <c r="H490" i="31" s="1"/>
  <c r="I491" i="31"/>
  <c r="H491" i="31" s="1"/>
  <c r="I492" i="31"/>
  <c r="H492" i="31" s="1"/>
  <c r="I493" i="31"/>
  <c r="H493" i="31" s="1"/>
  <c r="I494" i="31"/>
  <c r="H494" i="31" s="1"/>
  <c r="I495" i="31"/>
  <c r="H495" i="31" s="1"/>
  <c r="I496" i="31"/>
  <c r="H496" i="31" s="1"/>
  <c r="I497" i="31"/>
  <c r="H497" i="31" s="1"/>
  <c r="I498" i="31"/>
  <c r="H498" i="31" s="1"/>
  <c r="I499" i="31"/>
  <c r="H499" i="31" s="1"/>
  <c r="I500" i="31"/>
  <c r="H500" i="31" s="1"/>
  <c r="I501" i="31"/>
  <c r="H501" i="31" s="1"/>
  <c r="I502" i="31"/>
  <c r="H502" i="31" s="1"/>
  <c r="I503" i="31"/>
  <c r="H503" i="31" s="1"/>
  <c r="I504" i="31"/>
  <c r="H504" i="31" s="1"/>
  <c r="I505" i="31"/>
  <c r="H505" i="31" s="1"/>
  <c r="I506" i="31"/>
  <c r="H506" i="31" s="1"/>
  <c r="I507" i="31"/>
  <c r="H507" i="31" s="1"/>
  <c r="I508" i="31"/>
  <c r="H508" i="31" s="1"/>
  <c r="I509" i="31"/>
  <c r="H509" i="31" s="1"/>
  <c r="I510" i="31"/>
  <c r="H510" i="31" s="1"/>
  <c r="I511" i="31"/>
  <c r="H511" i="31" s="1"/>
  <c r="I512" i="31"/>
  <c r="H512" i="31" s="1"/>
  <c r="I513" i="31"/>
  <c r="H513" i="31" s="1"/>
  <c r="I514" i="31"/>
  <c r="H514" i="31" s="1"/>
  <c r="I515" i="31"/>
  <c r="H515" i="31" s="1"/>
  <c r="I516" i="31"/>
  <c r="H516" i="31" s="1"/>
  <c r="I517" i="31"/>
  <c r="H517" i="31" s="1"/>
  <c r="I518" i="31"/>
  <c r="H518" i="31" s="1"/>
  <c r="I519" i="31"/>
  <c r="H519" i="31" s="1"/>
  <c r="I520" i="31"/>
  <c r="H520" i="31" s="1"/>
  <c r="I521" i="31"/>
  <c r="H521" i="31" s="1"/>
  <c r="I522" i="31"/>
  <c r="H522" i="31" s="1"/>
  <c r="I523" i="31"/>
  <c r="H523" i="31" s="1"/>
  <c r="I524" i="31"/>
  <c r="H524" i="31" s="1"/>
  <c r="I525" i="31"/>
  <c r="H525" i="31" s="1"/>
  <c r="I526" i="31"/>
  <c r="H526" i="31" s="1"/>
  <c r="I527" i="31"/>
  <c r="H527" i="31" s="1"/>
  <c r="I528" i="31"/>
  <c r="H528" i="31" s="1"/>
  <c r="I529" i="31"/>
  <c r="H529" i="31" s="1"/>
  <c r="I530" i="31"/>
  <c r="H530" i="31" s="1"/>
  <c r="I531" i="31"/>
  <c r="H531" i="31" s="1"/>
  <c r="I532" i="31"/>
  <c r="H532" i="31" s="1"/>
  <c r="I533" i="31"/>
  <c r="H533" i="31" s="1"/>
  <c r="I534" i="31"/>
  <c r="H534" i="31" s="1"/>
  <c r="I535" i="31"/>
  <c r="H535" i="31" s="1"/>
  <c r="I536" i="31"/>
  <c r="H536" i="31" s="1"/>
  <c r="I537" i="31"/>
  <c r="H537" i="31" s="1"/>
  <c r="I538" i="31"/>
  <c r="H538" i="31" s="1"/>
  <c r="I539" i="31"/>
  <c r="H539" i="31" s="1"/>
  <c r="I540" i="31"/>
  <c r="H540" i="31" s="1"/>
  <c r="I541" i="31"/>
  <c r="H541" i="31" s="1"/>
  <c r="I542" i="31"/>
  <c r="H542" i="31" s="1"/>
  <c r="I543" i="31"/>
  <c r="H543" i="31" s="1"/>
  <c r="I544" i="31"/>
  <c r="H544" i="31" s="1"/>
  <c r="I545" i="31"/>
  <c r="H545" i="31" s="1"/>
  <c r="I546" i="31"/>
  <c r="H546" i="31" s="1"/>
  <c r="I547" i="31"/>
  <c r="H547" i="31" s="1"/>
  <c r="I548" i="31"/>
  <c r="H548" i="31" s="1"/>
  <c r="I549" i="31"/>
  <c r="H549" i="31" s="1"/>
  <c r="I550" i="31"/>
  <c r="H550" i="31" s="1"/>
  <c r="I551" i="31"/>
  <c r="H551" i="31" s="1"/>
  <c r="I552" i="31"/>
  <c r="H552" i="31" s="1"/>
  <c r="I553" i="31"/>
  <c r="H553" i="31" s="1"/>
  <c r="I554" i="31"/>
  <c r="H554" i="31" s="1"/>
  <c r="I555" i="31"/>
  <c r="H555" i="31" s="1"/>
  <c r="I556" i="31"/>
  <c r="H556" i="31" s="1"/>
  <c r="I557" i="31"/>
  <c r="H557" i="31" s="1"/>
  <c r="I558" i="31"/>
  <c r="H558" i="31" s="1"/>
  <c r="I559" i="31"/>
  <c r="H559" i="31" s="1"/>
  <c r="I560" i="31"/>
  <c r="H560" i="31" s="1"/>
  <c r="I561" i="31"/>
  <c r="H561" i="31" s="1"/>
  <c r="I562" i="31"/>
  <c r="H562" i="31" s="1"/>
  <c r="I563" i="31"/>
  <c r="H563" i="31" s="1"/>
  <c r="I564" i="31"/>
  <c r="H564" i="31" s="1"/>
  <c r="I565" i="31"/>
  <c r="H565" i="31" s="1"/>
  <c r="I566" i="31"/>
  <c r="H566" i="31" s="1"/>
  <c r="I567" i="31"/>
  <c r="H567" i="31" s="1"/>
  <c r="I568" i="31"/>
  <c r="H568" i="31" s="1"/>
  <c r="I569" i="31"/>
  <c r="H569" i="31" s="1"/>
  <c r="I570" i="31"/>
  <c r="H570" i="31" s="1"/>
  <c r="I571" i="31"/>
  <c r="H571" i="31" s="1"/>
  <c r="I572" i="31"/>
  <c r="H572" i="31" s="1"/>
  <c r="I573" i="31"/>
  <c r="H573" i="31" s="1"/>
  <c r="I574" i="31"/>
  <c r="H574" i="31" s="1"/>
  <c r="I575" i="31"/>
  <c r="H575" i="31" s="1"/>
  <c r="I576" i="31"/>
  <c r="H576" i="31" s="1"/>
  <c r="I577" i="31"/>
  <c r="H577" i="31" s="1"/>
  <c r="I578" i="31"/>
  <c r="H578" i="31" s="1"/>
  <c r="I579" i="31"/>
  <c r="H579" i="31" s="1"/>
  <c r="I580" i="31"/>
  <c r="H580" i="31" s="1"/>
  <c r="I581" i="31"/>
  <c r="H581" i="31" s="1"/>
  <c r="I582" i="31"/>
  <c r="H582" i="31" s="1"/>
  <c r="I583" i="31"/>
  <c r="H583" i="31" s="1"/>
  <c r="I584" i="31"/>
  <c r="H584" i="31" s="1"/>
  <c r="I585" i="31"/>
  <c r="H585" i="31" s="1"/>
  <c r="I586" i="31"/>
  <c r="H586" i="31" s="1"/>
  <c r="I587" i="31"/>
  <c r="H587" i="31" s="1"/>
  <c r="I588" i="31"/>
  <c r="H588" i="31" s="1"/>
  <c r="I589" i="31"/>
  <c r="H589" i="31" s="1"/>
  <c r="I590" i="31"/>
  <c r="H590" i="31" s="1"/>
  <c r="I591" i="31"/>
  <c r="H591" i="31" s="1"/>
  <c r="I592" i="31"/>
  <c r="H592" i="31" s="1"/>
  <c r="I593" i="31"/>
  <c r="H593" i="31" s="1"/>
  <c r="I594" i="31"/>
  <c r="H594" i="31" s="1"/>
  <c r="I595" i="31"/>
  <c r="H595" i="31" s="1"/>
  <c r="I596" i="31"/>
  <c r="H596" i="31" s="1"/>
  <c r="I597" i="31"/>
  <c r="H597" i="31" s="1"/>
  <c r="I598" i="31"/>
  <c r="H598" i="31" s="1"/>
  <c r="I599" i="31"/>
  <c r="H599" i="31" s="1"/>
  <c r="I600" i="31"/>
  <c r="H600" i="31" s="1"/>
  <c r="I601" i="31"/>
  <c r="H601" i="31" s="1"/>
  <c r="I602" i="31"/>
  <c r="H602" i="31" s="1"/>
  <c r="I603" i="31"/>
  <c r="H603" i="31" s="1"/>
  <c r="I604" i="31"/>
  <c r="H604" i="31" s="1"/>
  <c r="I605" i="31"/>
  <c r="H605" i="31" s="1"/>
  <c r="I606" i="31"/>
  <c r="H606" i="31" s="1"/>
  <c r="I607" i="31"/>
  <c r="H607" i="31" s="1"/>
  <c r="I608" i="31"/>
  <c r="H608" i="31" s="1"/>
  <c r="I609" i="31"/>
  <c r="H609" i="31" s="1"/>
  <c r="I610" i="31"/>
  <c r="H610" i="31" s="1"/>
  <c r="I611" i="31"/>
  <c r="H611" i="31" s="1"/>
  <c r="I612" i="31"/>
  <c r="H612" i="31" s="1"/>
  <c r="I613" i="31"/>
  <c r="H613" i="31" s="1"/>
  <c r="I614" i="31"/>
  <c r="H614" i="31" s="1"/>
  <c r="I615" i="31"/>
  <c r="H615" i="31" s="1"/>
  <c r="I616" i="31"/>
  <c r="H616" i="31" s="1"/>
  <c r="I617" i="31"/>
  <c r="H617" i="31" s="1"/>
  <c r="I618" i="31"/>
  <c r="H618" i="31" s="1"/>
  <c r="I619" i="31"/>
  <c r="H619" i="31" s="1"/>
  <c r="I620" i="31"/>
  <c r="H620" i="31" s="1"/>
  <c r="I621" i="31"/>
  <c r="H621" i="31" s="1"/>
  <c r="I622" i="31"/>
  <c r="H622" i="31" s="1"/>
  <c r="I623" i="31"/>
  <c r="H623" i="31" s="1"/>
  <c r="I624" i="31"/>
  <c r="H624" i="31" s="1"/>
  <c r="I625" i="31"/>
  <c r="H625" i="31" s="1"/>
  <c r="I626" i="31"/>
  <c r="H626" i="31" s="1"/>
  <c r="I627" i="31"/>
  <c r="H627" i="31" s="1"/>
  <c r="I628" i="31"/>
  <c r="H628" i="31" s="1"/>
  <c r="I629" i="31"/>
  <c r="H629" i="31" s="1"/>
  <c r="I630" i="31"/>
  <c r="H630" i="31" s="1"/>
  <c r="I631" i="31"/>
  <c r="H631" i="31" s="1"/>
  <c r="I632" i="31"/>
  <c r="H632" i="31" s="1"/>
  <c r="I633" i="31"/>
  <c r="H633" i="31" s="1"/>
  <c r="I634" i="31"/>
  <c r="H634" i="31" s="1"/>
  <c r="I635" i="31"/>
  <c r="H635" i="31" s="1"/>
  <c r="I636" i="31"/>
  <c r="H636" i="31" s="1"/>
  <c r="I637" i="31"/>
  <c r="H637" i="31" s="1"/>
  <c r="I638" i="31"/>
  <c r="H638" i="31" s="1"/>
  <c r="I639" i="31"/>
  <c r="H639" i="31" s="1"/>
  <c r="I640" i="31"/>
  <c r="H640" i="31" s="1"/>
  <c r="I641" i="31"/>
  <c r="H641" i="31" s="1"/>
  <c r="I642" i="31"/>
  <c r="H642" i="31" s="1"/>
  <c r="I643" i="31"/>
  <c r="H643" i="31" s="1"/>
  <c r="I644" i="31"/>
  <c r="H644" i="31" s="1"/>
  <c r="I645" i="31"/>
  <c r="H645" i="31" s="1"/>
  <c r="I646" i="31"/>
  <c r="H646" i="31" s="1"/>
  <c r="I647" i="31"/>
  <c r="H647" i="31" s="1"/>
  <c r="I648" i="31"/>
  <c r="H648" i="31" s="1"/>
  <c r="I649" i="31"/>
  <c r="H649" i="31" s="1"/>
  <c r="I650" i="31"/>
  <c r="H650" i="31" s="1"/>
  <c r="I651" i="31"/>
  <c r="H651" i="31" s="1"/>
  <c r="I652" i="31"/>
  <c r="H652" i="31" s="1"/>
  <c r="I653" i="31"/>
  <c r="H653" i="31" s="1"/>
  <c r="I654" i="31"/>
  <c r="H654" i="31" s="1"/>
  <c r="I655" i="31"/>
  <c r="H655" i="31" s="1"/>
  <c r="I656" i="31"/>
  <c r="H656" i="31" s="1"/>
  <c r="I657" i="31"/>
  <c r="H657" i="31" s="1"/>
  <c r="I658" i="31"/>
  <c r="H658" i="31" s="1"/>
  <c r="I659" i="31"/>
  <c r="H659" i="31" s="1"/>
  <c r="I660" i="31"/>
  <c r="H660" i="31" s="1"/>
  <c r="I661" i="31"/>
  <c r="H661" i="31" s="1"/>
  <c r="I662" i="31"/>
  <c r="H662" i="31" s="1"/>
  <c r="I663" i="31"/>
  <c r="H663" i="31" s="1"/>
  <c r="I664" i="31"/>
  <c r="H664" i="31" s="1"/>
  <c r="I665" i="31"/>
  <c r="H665" i="31" s="1"/>
  <c r="I666" i="31"/>
  <c r="H666" i="31" s="1"/>
  <c r="I667" i="31"/>
  <c r="H667" i="31" s="1"/>
  <c r="I668" i="31"/>
  <c r="H668" i="31" s="1"/>
  <c r="I669" i="31"/>
  <c r="H669" i="31" s="1"/>
  <c r="I670" i="31"/>
  <c r="H670" i="31" s="1"/>
  <c r="I671" i="31"/>
  <c r="H671" i="31" s="1"/>
  <c r="I672" i="31"/>
  <c r="H672" i="31" s="1"/>
  <c r="I673" i="31"/>
  <c r="H673" i="31" s="1"/>
  <c r="I674" i="31"/>
  <c r="H674" i="31" s="1"/>
  <c r="I675" i="31"/>
  <c r="H675" i="31" s="1"/>
  <c r="I676" i="31"/>
  <c r="H676" i="31" s="1"/>
  <c r="I677" i="31"/>
  <c r="H677" i="31" s="1"/>
  <c r="I678" i="31"/>
  <c r="H678" i="31" s="1"/>
  <c r="I679" i="31"/>
  <c r="H679" i="31" s="1"/>
  <c r="I680" i="31"/>
  <c r="H680" i="31" s="1"/>
  <c r="I681" i="31"/>
  <c r="H681" i="31" s="1"/>
  <c r="I682" i="31"/>
  <c r="H682" i="31" s="1"/>
  <c r="I683" i="31"/>
  <c r="H683" i="31" s="1"/>
  <c r="I684" i="31"/>
  <c r="H684" i="31" s="1"/>
  <c r="I685" i="31"/>
  <c r="H685" i="31" s="1"/>
  <c r="I686" i="31"/>
  <c r="H686" i="31" s="1"/>
  <c r="I687" i="31"/>
  <c r="H687" i="31" s="1"/>
  <c r="I688" i="31"/>
  <c r="H688" i="31" s="1"/>
  <c r="I689" i="31"/>
  <c r="H689" i="31" s="1"/>
  <c r="I690" i="31"/>
  <c r="H690" i="31" s="1"/>
  <c r="I691" i="31"/>
  <c r="H691" i="31" s="1"/>
  <c r="I692" i="31"/>
  <c r="H692" i="31" s="1"/>
  <c r="I693" i="31"/>
  <c r="H693" i="31" s="1"/>
  <c r="I694" i="31"/>
  <c r="H694" i="31" s="1"/>
  <c r="I695" i="31"/>
  <c r="H695" i="31" s="1"/>
  <c r="I696" i="31"/>
  <c r="H696" i="31" s="1"/>
  <c r="I697" i="31"/>
  <c r="H697" i="31" s="1"/>
  <c r="I698" i="31"/>
  <c r="H698" i="31" s="1"/>
  <c r="I699" i="31"/>
  <c r="H699" i="31" s="1"/>
  <c r="I700" i="31"/>
  <c r="H700" i="31" s="1"/>
  <c r="I701" i="31"/>
  <c r="H701" i="31" s="1"/>
  <c r="I702" i="31"/>
  <c r="H702" i="31" s="1"/>
  <c r="I703" i="31"/>
  <c r="H703" i="31" s="1"/>
  <c r="I704" i="31"/>
  <c r="H704" i="31" s="1"/>
  <c r="I705" i="31"/>
  <c r="H705" i="31" s="1"/>
  <c r="I706" i="31"/>
  <c r="H706" i="31" s="1"/>
  <c r="I707" i="31"/>
  <c r="H707" i="31" s="1"/>
  <c r="I708" i="31"/>
  <c r="H708" i="31" s="1"/>
  <c r="I709" i="31"/>
  <c r="H709" i="31" s="1"/>
  <c r="I710" i="31"/>
  <c r="H710" i="31" s="1"/>
  <c r="I711" i="31"/>
  <c r="H711" i="31" s="1"/>
  <c r="I712" i="31"/>
  <c r="H712" i="31" s="1"/>
  <c r="I713" i="31"/>
  <c r="H713" i="31" s="1"/>
  <c r="I714" i="31"/>
  <c r="H714" i="31" s="1"/>
  <c r="I715" i="31"/>
  <c r="H715" i="31" s="1"/>
  <c r="I716" i="31"/>
  <c r="H716" i="31" s="1"/>
  <c r="I717" i="31"/>
  <c r="H717" i="31" s="1"/>
  <c r="I718" i="31"/>
  <c r="H718" i="31" s="1"/>
  <c r="I719" i="31"/>
  <c r="H719" i="31" s="1"/>
  <c r="I720" i="31"/>
  <c r="H720" i="31" s="1"/>
  <c r="I721" i="31"/>
  <c r="H721" i="31" s="1"/>
  <c r="I722" i="31"/>
  <c r="H722" i="31" s="1"/>
  <c r="I723" i="31"/>
  <c r="H723" i="31" s="1"/>
  <c r="I724" i="31"/>
  <c r="H724" i="31" s="1"/>
  <c r="I725" i="31"/>
  <c r="H725" i="31" s="1"/>
  <c r="I726" i="31"/>
  <c r="H726" i="31" s="1"/>
  <c r="I727" i="31"/>
  <c r="H727" i="31" s="1"/>
  <c r="I728" i="31"/>
  <c r="H728" i="31" s="1"/>
  <c r="I729" i="31"/>
  <c r="H729" i="31" s="1"/>
  <c r="I730" i="31"/>
  <c r="H730" i="31" s="1"/>
  <c r="I731" i="31"/>
  <c r="H731" i="31" s="1"/>
  <c r="I732" i="31"/>
  <c r="H732" i="31" s="1"/>
  <c r="I733" i="31"/>
  <c r="H733" i="31" s="1"/>
  <c r="I734" i="31"/>
  <c r="H734" i="31" s="1"/>
  <c r="I735" i="31"/>
  <c r="H735" i="31" s="1"/>
  <c r="I736" i="31"/>
  <c r="H736" i="31" s="1"/>
  <c r="I737" i="31"/>
  <c r="H737" i="31" s="1"/>
  <c r="I738" i="31"/>
  <c r="H738" i="31" s="1"/>
  <c r="I739" i="31"/>
  <c r="H739" i="31" s="1"/>
  <c r="I740" i="31"/>
  <c r="H740" i="31" s="1"/>
  <c r="I741" i="31"/>
  <c r="H741" i="31" s="1"/>
  <c r="I742" i="31"/>
  <c r="H742" i="31" s="1"/>
  <c r="I743" i="31"/>
  <c r="H743" i="31" s="1"/>
  <c r="I744" i="31"/>
  <c r="H744" i="31" s="1"/>
  <c r="I745" i="31"/>
  <c r="H745" i="31" s="1"/>
  <c r="I746" i="31"/>
  <c r="H746" i="31" s="1"/>
  <c r="I747" i="31"/>
  <c r="H747" i="31" s="1"/>
  <c r="I748" i="31"/>
  <c r="H748" i="31" s="1"/>
  <c r="I749" i="31"/>
  <c r="H749" i="31" s="1"/>
  <c r="I750" i="31"/>
  <c r="H750" i="31" s="1"/>
  <c r="I751" i="31"/>
  <c r="H751" i="31" s="1"/>
  <c r="I752" i="31"/>
  <c r="H752" i="31" s="1"/>
  <c r="I753" i="31"/>
  <c r="H753" i="31" s="1"/>
  <c r="I754" i="31"/>
  <c r="H754" i="31" s="1"/>
  <c r="I755" i="31"/>
  <c r="H755" i="31" s="1"/>
  <c r="I756" i="31"/>
  <c r="H756" i="31" s="1"/>
  <c r="I757" i="31"/>
  <c r="H757" i="31" s="1"/>
  <c r="I758" i="31"/>
  <c r="H758" i="31" s="1"/>
  <c r="I759" i="31"/>
  <c r="H759" i="31" s="1"/>
  <c r="I760" i="31"/>
  <c r="H760" i="31" s="1"/>
  <c r="I761" i="31"/>
  <c r="H761" i="31" s="1"/>
  <c r="I762" i="31"/>
  <c r="H762" i="31" s="1"/>
  <c r="I763" i="31"/>
  <c r="H763" i="31" s="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0" i="31"/>
  <c r="F311" i="31"/>
  <c r="F312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7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2" i="31"/>
  <c r="F343" i="31"/>
  <c r="F344" i="31"/>
  <c r="F345" i="31"/>
  <c r="F346" i="31"/>
  <c r="F347" i="31"/>
  <c r="F348" i="31"/>
  <c r="F349" i="31"/>
  <c r="F350" i="31"/>
  <c r="F351" i="31"/>
  <c r="F352" i="31"/>
  <c r="F353" i="31"/>
  <c r="F354" i="31"/>
  <c r="F355" i="31"/>
  <c r="F356" i="31"/>
  <c r="F357" i="31"/>
  <c r="F358" i="31"/>
  <c r="F359" i="31"/>
  <c r="F360" i="31"/>
  <c r="F361" i="31"/>
  <c r="F362" i="31"/>
  <c r="F363" i="31"/>
  <c r="F364" i="31"/>
  <c r="F365" i="31"/>
  <c r="F366" i="31"/>
  <c r="F367" i="31"/>
  <c r="F368" i="31"/>
  <c r="F369" i="31"/>
  <c r="F370" i="31"/>
  <c r="F371" i="31"/>
  <c r="F372" i="31"/>
  <c r="F373" i="31"/>
  <c r="F374" i="31"/>
  <c r="F375" i="31"/>
  <c r="F376" i="31"/>
  <c r="F377" i="31"/>
  <c r="F378" i="31"/>
  <c r="F379" i="31"/>
  <c r="F380" i="31"/>
  <c r="F381" i="31"/>
  <c r="F382" i="31"/>
  <c r="F383" i="31"/>
  <c r="F384" i="31"/>
  <c r="F385" i="31"/>
  <c r="F386" i="31"/>
  <c r="F387" i="31"/>
  <c r="F388" i="31"/>
  <c r="F389" i="31"/>
  <c r="F390" i="31"/>
  <c r="F391" i="31"/>
  <c r="F392" i="31"/>
  <c r="F393" i="31"/>
  <c r="F394" i="31"/>
  <c r="F395" i="31"/>
  <c r="F396" i="31"/>
  <c r="F397" i="31"/>
  <c r="F398" i="31"/>
  <c r="F399" i="31"/>
  <c r="F400" i="31"/>
  <c r="F401" i="31"/>
  <c r="F402" i="31"/>
  <c r="F403" i="31"/>
  <c r="F404" i="31"/>
  <c r="F405" i="31"/>
  <c r="F406" i="31"/>
  <c r="F407" i="31"/>
  <c r="F408" i="31"/>
  <c r="F409" i="31"/>
  <c r="F410" i="31"/>
  <c r="F411" i="31"/>
  <c r="F412" i="31"/>
  <c r="F413" i="31"/>
  <c r="F414" i="31"/>
  <c r="F415" i="31"/>
  <c r="F416" i="31"/>
  <c r="F417" i="31"/>
  <c r="F418" i="31"/>
  <c r="F419" i="31"/>
  <c r="F420" i="31"/>
  <c r="F421" i="31"/>
  <c r="F422" i="31"/>
  <c r="F423" i="31"/>
  <c r="F424" i="31"/>
  <c r="F425" i="31"/>
  <c r="F426" i="31"/>
  <c r="F427" i="31"/>
  <c r="F428" i="31"/>
  <c r="F429" i="31"/>
  <c r="F430" i="31"/>
  <c r="F431" i="31"/>
  <c r="F432" i="31"/>
  <c r="F433" i="31"/>
  <c r="F434" i="31"/>
  <c r="F435" i="31"/>
  <c r="F436" i="31"/>
  <c r="F437" i="31"/>
  <c r="F438" i="31"/>
  <c r="F439" i="31"/>
  <c r="F440" i="31"/>
  <c r="F441" i="31"/>
  <c r="F442" i="31"/>
  <c r="F443" i="31"/>
  <c r="F444" i="31"/>
  <c r="F445" i="31"/>
  <c r="F446" i="31"/>
  <c r="F447" i="31"/>
  <c r="F448" i="31"/>
  <c r="F449" i="31"/>
  <c r="F450" i="31"/>
  <c r="F451" i="31"/>
  <c r="F452" i="31"/>
  <c r="F453" i="31"/>
  <c r="F454" i="31"/>
  <c r="F455" i="31"/>
  <c r="F456" i="31"/>
  <c r="F457" i="31"/>
  <c r="F458" i="31"/>
  <c r="F459" i="31"/>
  <c r="F460" i="31"/>
  <c r="F461" i="31"/>
  <c r="F462" i="31"/>
  <c r="F463" i="31"/>
  <c r="F464" i="31"/>
  <c r="F465" i="31"/>
  <c r="F466" i="31"/>
  <c r="F467" i="31"/>
  <c r="F468" i="31"/>
  <c r="F469" i="31"/>
  <c r="F470" i="31"/>
  <c r="F471" i="31"/>
  <c r="F472" i="31"/>
  <c r="F473" i="31"/>
  <c r="F474" i="31"/>
  <c r="F475" i="31"/>
  <c r="F476" i="31"/>
  <c r="F477" i="31"/>
  <c r="F478" i="31"/>
  <c r="F479" i="31"/>
  <c r="F480" i="31"/>
  <c r="F481" i="31"/>
  <c r="F482" i="31"/>
  <c r="F483" i="31"/>
  <c r="F484" i="31"/>
  <c r="F485" i="31"/>
  <c r="F486" i="31"/>
  <c r="F487" i="31"/>
  <c r="F488" i="31"/>
  <c r="F489" i="31"/>
  <c r="F490" i="31"/>
  <c r="F491" i="31"/>
  <c r="F492" i="31"/>
  <c r="F493" i="31"/>
  <c r="F494" i="31"/>
  <c r="F495" i="31"/>
  <c r="F496" i="31"/>
  <c r="F497" i="31"/>
  <c r="F498" i="31"/>
  <c r="F499" i="31"/>
  <c r="F500" i="31"/>
  <c r="F501" i="31"/>
  <c r="F502" i="31"/>
  <c r="F503" i="31"/>
  <c r="F504" i="31"/>
  <c r="F505" i="31"/>
  <c r="F506" i="31"/>
  <c r="F507" i="31"/>
  <c r="F508" i="31"/>
  <c r="F509" i="31"/>
  <c r="F510" i="31"/>
  <c r="F511" i="31"/>
  <c r="F512" i="31"/>
  <c r="F513" i="31"/>
  <c r="F514" i="31"/>
  <c r="F515" i="31"/>
  <c r="F516" i="31"/>
  <c r="F517" i="31"/>
  <c r="F518" i="31"/>
  <c r="F519" i="31"/>
  <c r="F520" i="31"/>
  <c r="F521" i="31"/>
  <c r="F522" i="31"/>
  <c r="F523" i="31"/>
  <c r="F524" i="31"/>
  <c r="F525" i="31"/>
  <c r="F526" i="31"/>
  <c r="F527" i="31"/>
  <c r="F528" i="31"/>
  <c r="F529" i="31"/>
  <c r="F530" i="31"/>
  <c r="F531" i="31"/>
  <c r="F532" i="31"/>
  <c r="F533" i="31"/>
  <c r="F534" i="31"/>
  <c r="F535" i="31"/>
  <c r="F536" i="31"/>
  <c r="F537" i="31"/>
  <c r="F538" i="31"/>
  <c r="F539" i="31"/>
  <c r="F540" i="31"/>
  <c r="F541" i="31"/>
  <c r="F542" i="31"/>
  <c r="F543" i="31"/>
  <c r="F544" i="31"/>
  <c r="F545" i="31"/>
  <c r="F546" i="31"/>
  <c r="F547" i="31"/>
  <c r="F548" i="31"/>
  <c r="F549" i="31"/>
  <c r="F550" i="31"/>
  <c r="F551" i="31"/>
  <c r="F552" i="31"/>
  <c r="F553" i="31"/>
  <c r="F554" i="31"/>
  <c r="F555" i="31"/>
  <c r="F556" i="31"/>
  <c r="F557" i="31"/>
  <c r="F558" i="31"/>
  <c r="F559" i="31"/>
  <c r="F560" i="31"/>
  <c r="F561" i="31"/>
  <c r="F562" i="31"/>
  <c r="F563" i="31"/>
  <c r="F564" i="31"/>
  <c r="F565" i="31"/>
  <c r="F566" i="31"/>
  <c r="F567" i="31"/>
  <c r="F568" i="31"/>
  <c r="F569" i="31"/>
  <c r="F570" i="31"/>
  <c r="F571" i="31"/>
  <c r="F572" i="31"/>
  <c r="F573" i="31"/>
  <c r="F574" i="31"/>
  <c r="F575" i="31"/>
  <c r="F576" i="31"/>
  <c r="F577" i="31"/>
  <c r="F578" i="31"/>
  <c r="F579" i="31"/>
  <c r="F580" i="31"/>
  <c r="F581" i="31"/>
  <c r="F582" i="31"/>
  <c r="F583" i="31"/>
  <c r="F584" i="31"/>
  <c r="F585" i="31"/>
  <c r="F586" i="31"/>
  <c r="F587" i="31"/>
  <c r="F588" i="31"/>
  <c r="F589" i="31"/>
  <c r="F590" i="31"/>
  <c r="F591" i="31"/>
  <c r="F592" i="31"/>
  <c r="F593" i="31"/>
  <c r="F594" i="31"/>
  <c r="F595" i="31"/>
  <c r="F596" i="31"/>
  <c r="F597" i="31"/>
  <c r="F598" i="31"/>
  <c r="F599" i="31"/>
  <c r="F600" i="31"/>
  <c r="F601" i="31"/>
  <c r="F602" i="31"/>
  <c r="F603" i="31"/>
  <c r="F604" i="31"/>
  <c r="F605" i="31"/>
  <c r="F606" i="31"/>
  <c r="F607" i="31"/>
  <c r="F608" i="31"/>
  <c r="F609" i="31"/>
  <c r="F610" i="31"/>
  <c r="F611" i="31"/>
  <c r="F612" i="31"/>
  <c r="F613" i="31"/>
  <c r="F614" i="31"/>
  <c r="F615" i="31"/>
  <c r="F616" i="31"/>
  <c r="F617" i="31"/>
  <c r="F618" i="31"/>
  <c r="F619" i="31"/>
  <c r="F620" i="31"/>
  <c r="F621" i="31"/>
  <c r="F622" i="31"/>
  <c r="F623" i="31"/>
  <c r="F624" i="31"/>
  <c r="F625" i="31"/>
  <c r="F626" i="31"/>
  <c r="F627" i="31"/>
  <c r="F628" i="31"/>
  <c r="F629" i="31"/>
  <c r="F630" i="31"/>
  <c r="F631" i="31"/>
  <c r="F632" i="31"/>
  <c r="F633" i="31"/>
  <c r="F634" i="31"/>
  <c r="F635" i="31"/>
  <c r="F636" i="31"/>
  <c r="F637" i="31"/>
  <c r="F638" i="31"/>
  <c r="F639" i="31"/>
  <c r="F640" i="31"/>
  <c r="F641" i="31"/>
  <c r="F642" i="31"/>
  <c r="F643" i="31"/>
  <c r="F644" i="31"/>
  <c r="F645" i="31"/>
  <c r="F646" i="31"/>
  <c r="F647" i="31"/>
  <c r="F648" i="31"/>
  <c r="F649" i="31"/>
  <c r="F650" i="31"/>
  <c r="F651" i="31"/>
  <c r="F652" i="31"/>
  <c r="F653" i="31"/>
  <c r="F654" i="31"/>
  <c r="F655" i="31"/>
  <c r="F656" i="31"/>
  <c r="F657" i="31"/>
  <c r="F658" i="31"/>
  <c r="F659" i="31"/>
  <c r="F660" i="31"/>
  <c r="F661" i="31"/>
  <c r="F662" i="31"/>
  <c r="F663" i="31"/>
  <c r="F664" i="31"/>
  <c r="F665" i="31"/>
  <c r="F666" i="31"/>
  <c r="F667" i="31"/>
  <c r="F668" i="31"/>
  <c r="F669" i="31"/>
  <c r="F670" i="31"/>
  <c r="F671" i="31"/>
  <c r="F672" i="31"/>
  <c r="F673" i="31"/>
  <c r="F674" i="31"/>
  <c r="F675" i="31"/>
  <c r="F676" i="31"/>
  <c r="F677" i="31"/>
  <c r="F678" i="31"/>
  <c r="F679" i="31"/>
  <c r="F680" i="31"/>
  <c r="F681" i="31"/>
  <c r="F682" i="31"/>
  <c r="F683" i="31"/>
  <c r="F684" i="31"/>
  <c r="F685" i="31"/>
  <c r="F686" i="31"/>
  <c r="F687" i="31"/>
  <c r="F688" i="31"/>
  <c r="F689" i="31"/>
  <c r="F690" i="31"/>
  <c r="F691" i="31"/>
  <c r="F692" i="31"/>
  <c r="F693" i="31"/>
  <c r="F694" i="31"/>
  <c r="F695" i="31"/>
  <c r="F696" i="31"/>
  <c r="F697" i="31"/>
  <c r="F698" i="31"/>
  <c r="F699" i="31"/>
  <c r="F700" i="31"/>
  <c r="F701" i="31"/>
  <c r="F702" i="31"/>
  <c r="F703" i="31"/>
  <c r="F704" i="31"/>
  <c r="F705" i="31"/>
  <c r="F706" i="31"/>
  <c r="F707" i="31"/>
  <c r="F708" i="31"/>
  <c r="F709" i="31"/>
  <c r="F710" i="31"/>
  <c r="F711" i="31"/>
  <c r="F712" i="31"/>
  <c r="F713" i="31"/>
  <c r="F714" i="31"/>
  <c r="F715" i="31"/>
  <c r="F716" i="31"/>
  <c r="F717" i="31"/>
  <c r="F718" i="31"/>
  <c r="F719" i="31"/>
  <c r="F720" i="31"/>
  <c r="F721" i="31"/>
  <c r="F722" i="31"/>
  <c r="F723" i="31"/>
  <c r="F724" i="31"/>
  <c r="F725" i="31"/>
  <c r="F726" i="31"/>
  <c r="F727" i="31"/>
  <c r="F728" i="31"/>
  <c r="F729" i="31"/>
  <c r="F730" i="31"/>
  <c r="F731" i="31"/>
  <c r="F732" i="31"/>
  <c r="F733" i="31"/>
  <c r="F734" i="31"/>
  <c r="F735" i="31"/>
  <c r="F736" i="31"/>
  <c r="F737" i="31"/>
  <c r="F738" i="31"/>
  <c r="F739" i="31"/>
  <c r="F740" i="31"/>
  <c r="F741" i="31"/>
  <c r="F742" i="31"/>
  <c r="F743" i="31"/>
  <c r="F744" i="31"/>
  <c r="F745" i="31"/>
  <c r="F746" i="31"/>
  <c r="F747" i="31"/>
  <c r="F748" i="31"/>
  <c r="F749" i="31"/>
  <c r="F750" i="31"/>
  <c r="F751" i="31"/>
  <c r="F752" i="31"/>
  <c r="F753" i="31"/>
  <c r="F754" i="31"/>
  <c r="F755" i="31"/>
  <c r="F756" i="31"/>
  <c r="F757" i="31"/>
  <c r="F758" i="31"/>
  <c r="F759" i="31"/>
  <c r="F760" i="31"/>
  <c r="F761" i="31"/>
  <c r="F762" i="31"/>
  <c r="F763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E210" i="31"/>
  <c r="E211" i="31"/>
  <c r="E212" i="31"/>
  <c r="E213" i="31"/>
  <c r="E214" i="31"/>
  <c r="E215" i="31"/>
  <c r="E216" i="31"/>
  <c r="E217" i="31"/>
  <c r="E218" i="31"/>
  <c r="E219" i="31"/>
  <c r="E220" i="31"/>
  <c r="E221" i="31"/>
  <c r="E222" i="31"/>
  <c r="E223" i="31"/>
  <c r="E224" i="31"/>
  <c r="E225" i="31"/>
  <c r="E226" i="31"/>
  <c r="E227" i="31"/>
  <c r="E228" i="31"/>
  <c r="E229" i="31"/>
  <c r="E230" i="31"/>
  <c r="E231" i="31"/>
  <c r="E232" i="31"/>
  <c r="E233" i="31"/>
  <c r="E234" i="31"/>
  <c r="E235" i="31"/>
  <c r="E236" i="31"/>
  <c r="E237" i="31"/>
  <c r="E238" i="31"/>
  <c r="E239" i="31"/>
  <c r="E240" i="31"/>
  <c r="E241" i="31"/>
  <c r="E242" i="31"/>
  <c r="E243" i="31"/>
  <c r="E244" i="31"/>
  <c r="E245" i="31"/>
  <c r="E246" i="31"/>
  <c r="E247" i="31"/>
  <c r="E248" i="31"/>
  <c r="E249" i="31"/>
  <c r="E250" i="31"/>
  <c r="E251" i="31"/>
  <c r="E252" i="31"/>
  <c r="E253" i="31"/>
  <c r="E254" i="31"/>
  <c r="E255" i="31"/>
  <c r="E256" i="31"/>
  <c r="E257" i="31"/>
  <c r="E258" i="31"/>
  <c r="E259" i="31"/>
  <c r="E260" i="31"/>
  <c r="E261" i="31"/>
  <c r="E262" i="31"/>
  <c r="E263" i="31"/>
  <c r="E264" i="31"/>
  <c r="E265" i="31"/>
  <c r="E266" i="31"/>
  <c r="E267" i="31"/>
  <c r="E268" i="31"/>
  <c r="E269" i="31"/>
  <c r="E270" i="31"/>
  <c r="E271" i="31"/>
  <c r="E272" i="31"/>
  <c r="E273" i="31"/>
  <c r="E274" i="31"/>
  <c r="E275" i="31"/>
  <c r="E276" i="31"/>
  <c r="E277" i="31"/>
  <c r="E278" i="31"/>
  <c r="E279" i="31"/>
  <c r="E280" i="31"/>
  <c r="E281" i="31"/>
  <c r="E282" i="31"/>
  <c r="E283" i="31"/>
  <c r="E284" i="31"/>
  <c r="E285" i="31"/>
  <c r="E286" i="31"/>
  <c r="E287" i="31"/>
  <c r="E288" i="31"/>
  <c r="E289" i="31"/>
  <c r="E290" i="31"/>
  <c r="E291" i="31"/>
  <c r="E292" i="31"/>
  <c r="E293" i="31"/>
  <c r="E294" i="31"/>
  <c r="E295" i="31"/>
  <c r="E296" i="31"/>
  <c r="E297" i="31"/>
  <c r="E298" i="31"/>
  <c r="E299" i="31"/>
  <c r="E300" i="31"/>
  <c r="E301" i="31"/>
  <c r="E302" i="31"/>
  <c r="E303" i="31"/>
  <c r="E304" i="31"/>
  <c r="E305" i="31"/>
  <c r="E306" i="31"/>
  <c r="E307" i="31"/>
  <c r="E308" i="31"/>
  <c r="E309" i="31"/>
  <c r="E310" i="31"/>
  <c r="E311" i="31"/>
  <c r="E312" i="31"/>
  <c r="E313" i="31"/>
  <c r="E314" i="31"/>
  <c r="E315" i="31"/>
  <c r="E316" i="31"/>
  <c r="E317" i="31"/>
  <c r="E318" i="31"/>
  <c r="E319" i="31"/>
  <c r="E320" i="31"/>
  <c r="E321" i="31"/>
  <c r="E322" i="31"/>
  <c r="E323" i="31"/>
  <c r="E324" i="31"/>
  <c r="E325" i="31"/>
  <c r="E326" i="31"/>
  <c r="E327" i="31"/>
  <c r="E328" i="31"/>
  <c r="E329" i="31"/>
  <c r="E330" i="31"/>
  <c r="E331" i="31"/>
  <c r="E332" i="31"/>
  <c r="E333" i="31"/>
  <c r="E334" i="31"/>
  <c r="E335" i="31"/>
  <c r="E336" i="31"/>
  <c r="E337" i="31"/>
  <c r="E338" i="31"/>
  <c r="E339" i="31"/>
  <c r="E340" i="31"/>
  <c r="E341" i="31"/>
  <c r="E342" i="31"/>
  <c r="E343" i="31"/>
  <c r="E344" i="31"/>
  <c r="E345" i="31"/>
  <c r="E346" i="31"/>
  <c r="E347" i="31"/>
  <c r="E348" i="31"/>
  <c r="E349" i="31"/>
  <c r="E350" i="31"/>
  <c r="E351" i="31"/>
  <c r="E352" i="31"/>
  <c r="E353" i="31"/>
  <c r="E354" i="31"/>
  <c r="E355" i="31"/>
  <c r="E356" i="31"/>
  <c r="E357" i="31"/>
  <c r="E358" i="31"/>
  <c r="E359" i="31"/>
  <c r="E360" i="31"/>
  <c r="E361" i="31"/>
  <c r="E362" i="31"/>
  <c r="E363" i="31"/>
  <c r="E364" i="31"/>
  <c r="E365" i="31"/>
  <c r="E366" i="31"/>
  <c r="E367" i="31"/>
  <c r="E368" i="31"/>
  <c r="E369" i="31"/>
  <c r="E370" i="31"/>
  <c r="E371" i="31"/>
  <c r="E372" i="31"/>
  <c r="E373" i="31"/>
  <c r="E374" i="31"/>
  <c r="E375" i="31"/>
  <c r="E376" i="31"/>
  <c r="E377" i="31"/>
  <c r="E378" i="31"/>
  <c r="E379" i="31"/>
  <c r="E380" i="31"/>
  <c r="E381" i="31"/>
  <c r="E382" i="31"/>
  <c r="E383" i="31"/>
  <c r="E384" i="31"/>
  <c r="E385" i="31"/>
  <c r="E386" i="31"/>
  <c r="E387" i="31"/>
  <c r="E388" i="31"/>
  <c r="E389" i="31"/>
  <c r="E390" i="31"/>
  <c r="E391" i="31"/>
  <c r="E392" i="31"/>
  <c r="E393" i="31"/>
  <c r="E394" i="31"/>
  <c r="E395" i="31"/>
  <c r="E396" i="31"/>
  <c r="E397" i="31"/>
  <c r="E398" i="31"/>
  <c r="E399" i="31"/>
  <c r="E400" i="31"/>
  <c r="E401" i="31"/>
  <c r="E402" i="31"/>
  <c r="E403" i="31"/>
  <c r="E404" i="31"/>
  <c r="E405" i="31"/>
  <c r="E406" i="31"/>
  <c r="E407" i="31"/>
  <c r="E408" i="31"/>
  <c r="E409" i="31"/>
  <c r="E410" i="31"/>
  <c r="E411" i="31"/>
  <c r="E412" i="31"/>
  <c r="E413" i="31"/>
  <c r="E414" i="31"/>
  <c r="E415" i="31"/>
  <c r="E416" i="31"/>
  <c r="E417" i="31"/>
  <c r="E418" i="31"/>
  <c r="E419" i="31"/>
  <c r="E420" i="31"/>
  <c r="E421" i="31"/>
  <c r="E422" i="31"/>
  <c r="E423" i="31"/>
  <c r="E424" i="31"/>
  <c r="E425" i="31"/>
  <c r="E426" i="31"/>
  <c r="E427" i="31"/>
  <c r="E428" i="31"/>
  <c r="E429" i="31"/>
  <c r="E430" i="31"/>
  <c r="E431" i="31"/>
  <c r="E432" i="31"/>
  <c r="E433" i="31"/>
  <c r="E434" i="31"/>
  <c r="E435" i="31"/>
  <c r="E436" i="31"/>
  <c r="E437" i="31"/>
  <c r="E438" i="31"/>
  <c r="E439" i="31"/>
  <c r="E440" i="31"/>
  <c r="E441" i="31"/>
  <c r="E442" i="31"/>
  <c r="E443" i="31"/>
  <c r="E444" i="31"/>
  <c r="E445" i="31"/>
  <c r="E446" i="31"/>
  <c r="E447" i="31"/>
  <c r="E448" i="31"/>
  <c r="E449" i="31"/>
  <c r="E450" i="31"/>
  <c r="E451" i="31"/>
  <c r="E452" i="31"/>
  <c r="E453" i="31"/>
  <c r="E454" i="31"/>
  <c r="E455" i="31"/>
  <c r="E456" i="31"/>
  <c r="E457" i="31"/>
  <c r="E458" i="31"/>
  <c r="E459" i="31"/>
  <c r="E460" i="31"/>
  <c r="E461" i="31"/>
  <c r="E462" i="31"/>
  <c r="E463" i="31"/>
  <c r="E464" i="31"/>
  <c r="E465" i="31"/>
  <c r="E466" i="31"/>
  <c r="E467" i="31"/>
  <c r="E468" i="31"/>
  <c r="E469" i="31"/>
  <c r="E470" i="31"/>
  <c r="E471" i="31"/>
  <c r="E472" i="31"/>
  <c r="E473" i="31"/>
  <c r="E474" i="31"/>
  <c r="E475" i="31"/>
  <c r="E476" i="31"/>
  <c r="E477" i="31"/>
  <c r="E478" i="31"/>
  <c r="E479" i="31"/>
  <c r="E480" i="31"/>
  <c r="E481" i="31"/>
  <c r="E482" i="31"/>
  <c r="E483" i="31"/>
  <c r="E484" i="31"/>
  <c r="E485" i="31"/>
  <c r="E486" i="31"/>
  <c r="E487" i="31"/>
  <c r="E488" i="31"/>
  <c r="E489" i="31"/>
  <c r="E490" i="31"/>
  <c r="E491" i="31"/>
  <c r="E492" i="31"/>
  <c r="E493" i="31"/>
  <c r="E494" i="31"/>
  <c r="E495" i="31"/>
  <c r="E496" i="31"/>
  <c r="E497" i="31"/>
  <c r="E498" i="31"/>
  <c r="E499" i="31"/>
  <c r="E500" i="31"/>
  <c r="E501" i="31"/>
  <c r="E502" i="31"/>
  <c r="E503" i="31"/>
  <c r="E504" i="31"/>
  <c r="E505" i="31"/>
  <c r="E506" i="31"/>
  <c r="E507" i="31"/>
  <c r="E508" i="31"/>
  <c r="E509" i="31"/>
  <c r="E510" i="31"/>
  <c r="E511" i="31"/>
  <c r="E512" i="31"/>
  <c r="E513" i="31"/>
  <c r="E514" i="31"/>
  <c r="E515" i="31"/>
  <c r="E516" i="31"/>
  <c r="E517" i="31"/>
  <c r="E518" i="31"/>
  <c r="E519" i="31"/>
  <c r="E520" i="31"/>
  <c r="E521" i="31"/>
  <c r="E522" i="31"/>
  <c r="E523" i="31"/>
  <c r="E524" i="31"/>
  <c r="E525" i="31"/>
  <c r="E526" i="31"/>
  <c r="E527" i="31"/>
  <c r="E528" i="31"/>
  <c r="E529" i="31"/>
  <c r="E530" i="31"/>
  <c r="E531" i="31"/>
  <c r="E532" i="31"/>
  <c r="E533" i="31"/>
  <c r="E534" i="31"/>
  <c r="E535" i="31"/>
  <c r="E536" i="31"/>
  <c r="E537" i="31"/>
  <c r="E538" i="31"/>
  <c r="E539" i="31"/>
  <c r="E540" i="31"/>
  <c r="E541" i="31"/>
  <c r="E542" i="31"/>
  <c r="E543" i="31"/>
  <c r="E544" i="31"/>
  <c r="E545" i="31"/>
  <c r="E546" i="31"/>
  <c r="E547" i="31"/>
  <c r="E548" i="31"/>
  <c r="E549" i="31"/>
  <c r="E550" i="31"/>
  <c r="E551" i="31"/>
  <c r="E552" i="31"/>
  <c r="E553" i="31"/>
  <c r="E554" i="31"/>
  <c r="E555" i="31"/>
  <c r="E556" i="31"/>
  <c r="E557" i="31"/>
  <c r="E558" i="31"/>
  <c r="E559" i="31"/>
  <c r="E560" i="31"/>
  <c r="E561" i="31"/>
  <c r="E562" i="31"/>
  <c r="E563" i="31"/>
  <c r="E564" i="31"/>
  <c r="E565" i="31"/>
  <c r="E566" i="31"/>
  <c r="E567" i="31"/>
  <c r="E568" i="31"/>
  <c r="E569" i="31"/>
  <c r="E570" i="31"/>
  <c r="E571" i="31"/>
  <c r="E572" i="31"/>
  <c r="E573" i="31"/>
  <c r="E574" i="31"/>
  <c r="E575" i="31"/>
  <c r="E576" i="31"/>
  <c r="E577" i="31"/>
  <c r="E578" i="31"/>
  <c r="E579" i="31"/>
  <c r="E580" i="31"/>
  <c r="E581" i="31"/>
  <c r="E582" i="31"/>
  <c r="E583" i="31"/>
  <c r="E584" i="31"/>
  <c r="E585" i="31"/>
  <c r="E586" i="31"/>
  <c r="E587" i="31"/>
  <c r="E588" i="31"/>
  <c r="E589" i="31"/>
  <c r="E590" i="31"/>
  <c r="E591" i="31"/>
  <c r="E592" i="31"/>
  <c r="E593" i="31"/>
  <c r="E594" i="31"/>
  <c r="E595" i="31"/>
  <c r="E596" i="31"/>
  <c r="E597" i="31"/>
  <c r="E598" i="31"/>
  <c r="E599" i="31"/>
  <c r="E600" i="31"/>
  <c r="E601" i="31"/>
  <c r="E602" i="31"/>
  <c r="E603" i="31"/>
  <c r="E604" i="31"/>
  <c r="E605" i="31"/>
  <c r="E606" i="31"/>
  <c r="E607" i="31"/>
  <c r="E608" i="31"/>
  <c r="E609" i="31"/>
  <c r="E610" i="31"/>
  <c r="E611" i="31"/>
  <c r="E612" i="31"/>
  <c r="E613" i="31"/>
  <c r="E614" i="31"/>
  <c r="E615" i="31"/>
  <c r="E616" i="31"/>
  <c r="E617" i="31"/>
  <c r="E618" i="31"/>
  <c r="E619" i="31"/>
  <c r="E620" i="31"/>
  <c r="E621" i="31"/>
  <c r="E622" i="31"/>
  <c r="E623" i="31"/>
  <c r="E624" i="31"/>
  <c r="E625" i="31"/>
  <c r="E626" i="31"/>
  <c r="E627" i="31"/>
  <c r="E628" i="31"/>
  <c r="E629" i="31"/>
  <c r="E630" i="31"/>
  <c r="E631" i="31"/>
  <c r="E632" i="31"/>
  <c r="E633" i="31"/>
  <c r="E634" i="31"/>
  <c r="E635" i="31"/>
  <c r="E636" i="31"/>
  <c r="E637" i="31"/>
  <c r="E638" i="31"/>
  <c r="E639" i="31"/>
  <c r="E640" i="31"/>
  <c r="E641" i="31"/>
  <c r="E642" i="31"/>
  <c r="E643" i="31"/>
  <c r="E644" i="31"/>
  <c r="E645" i="31"/>
  <c r="E646" i="31"/>
  <c r="E647" i="31"/>
  <c r="E648" i="31"/>
  <c r="E649" i="31"/>
  <c r="E650" i="31"/>
  <c r="E651" i="31"/>
  <c r="E652" i="31"/>
  <c r="E653" i="31"/>
  <c r="E654" i="31"/>
  <c r="E655" i="31"/>
  <c r="E656" i="31"/>
  <c r="E657" i="31"/>
  <c r="E658" i="31"/>
  <c r="E659" i="31"/>
  <c r="E660" i="31"/>
  <c r="E661" i="31"/>
  <c r="E662" i="31"/>
  <c r="E663" i="31"/>
  <c r="E664" i="31"/>
  <c r="E665" i="31"/>
  <c r="E666" i="31"/>
  <c r="E667" i="31"/>
  <c r="E668" i="31"/>
  <c r="E669" i="31"/>
  <c r="E670" i="31"/>
  <c r="E671" i="31"/>
  <c r="E672" i="31"/>
  <c r="E673" i="31"/>
  <c r="E674" i="31"/>
  <c r="E675" i="31"/>
  <c r="E676" i="31"/>
  <c r="E677" i="31"/>
  <c r="E678" i="31"/>
  <c r="E679" i="31"/>
  <c r="E680" i="31"/>
  <c r="E681" i="31"/>
  <c r="E682" i="31"/>
  <c r="E683" i="31"/>
  <c r="E684" i="31"/>
  <c r="E685" i="31"/>
  <c r="E686" i="31"/>
  <c r="E687" i="31"/>
  <c r="E688" i="31"/>
  <c r="E689" i="31"/>
  <c r="E690" i="31"/>
  <c r="E691" i="31"/>
  <c r="E692" i="31"/>
  <c r="E693" i="31"/>
  <c r="E694" i="31"/>
  <c r="E695" i="31"/>
  <c r="E696" i="31"/>
  <c r="E697" i="31"/>
  <c r="E698" i="31"/>
  <c r="E699" i="31"/>
  <c r="E700" i="31"/>
  <c r="E701" i="31"/>
  <c r="E702" i="31"/>
  <c r="E703" i="31"/>
  <c r="E704" i="31"/>
  <c r="E705" i="31"/>
  <c r="E706" i="31"/>
  <c r="E707" i="31"/>
  <c r="E708" i="31"/>
  <c r="E709" i="31"/>
  <c r="E710" i="31"/>
  <c r="E711" i="31"/>
  <c r="E712" i="31"/>
  <c r="E713" i="31"/>
  <c r="E714" i="31"/>
  <c r="E715" i="31"/>
  <c r="E716" i="31"/>
  <c r="E717" i="31"/>
  <c r="E718" i="31"/>
  <c r="E719" i="31"/>
  <c r="E720" i="31"/>
  <c r="E721" i="31"/>
  <c r="E722" i="31"/>
  <c r="E723" i="31"/>
  <c r="E724" i="31"/>
  <c r="E725" i="31"/>
  <c r="E726" i="31"/>
  <c r="E727" i="31"/>
  <c r="E728" i="31"/>
  <c r="E729" i="31"/>
  <c r="E730" i="31"/>
  <c r="E731" i="31"/>
  <c r="E732" i="31"/>
  <c r="E733" i="31"/>
  <c r="E734" i="31"/>
  <c r="E735" i="31"/>
  <c r="E736" i="31"/>
  <c r="E737" i="31"/>
  <c r="E738" i="31"/>
  <c r="E739" i="31"/>
  <c r="E740" i="31"/>
  <c r="E741" i="31"/>
  <c r="E742" i="31"/>
  <c r="E743" i="31"/>
  <c r="E744" i="31"/>
  <c r="E745" i="31"/>
  <c r="E746" i="31"/>
  <c r="E747" i="31"/>
  <c r="E748" i="31"/>
  <c r="E749" i="31"/>
  <c r="E750" i="31"/>
  <c r="E751" i="31"/>
  <c r="E752" i="31"/>
  <c r="E753" i="31"/>
  <c r="E754" i="31"/>
  <c r="E755" i="31"/>
  <c r="E756" i="31"/>
  <c r="E757" i="31"/>
  <c r="E758" i="31"/>
  <c r="E759" i="31"/>
  <c r="E760" i="31"/>
  <c r="E761" i="31"/>
  <c r="E762" i="31"/>
  <c r="E763" i="31"/>
  <c r="K204" i="31" l="1"/>
  <c r="K202" i="31"/>
  <c r="K200" i="31"/>
  <c r="K198" i="31"/>
  <c r="K196" i="31"/>
  <c r="K194" i="31"/>
  <c r="K192" i="31"/>
  <c r="K190" i="31"/>
  <c r="K188" i="31"/>
  <c r="K186" i="31"/>
  <c r="K184" i="31"/>
  <c r="K182" i="31"/>
  <c r="K180" i="31"/>
  <c r="K178" i="31"/>
  <c r="K176" i="31"/>
  <c r="K174" i="31"/>
  <c r="K172" i="31"/>
  <c r="K170" i="31"/>
  <c r="K168" i="31"/>
  <c r="K166" i="31"/>
  <c r="K164" i="31"/>
  <c r="K162" i="31"/>
  <c r="K160" i="31"/>
  <c r="K158" i="31"/>
  <c r="K156" i="31"/>
  <c r="K154" i="31"/>
  <c r="K152" i="31"/>
  <c r="K150" i="31"/>
  <c r="K148" i="31"/>
  <c r="K146" i="31"/>
  <c r="K144" i="31"/>
  <c r="K142" i="31"/>
  <c r="K140" i="31"/>
  <c r="K138" i="31"/>
  <c r="K136" i="31"/>
  <c r="K134" i="31"/>
  <c r="K132" i="31"/>
  <c r="K130" i="31"/>
  <c r="K128" i="31"/>
  <c r="K126" i="31"/>
  <c r="K124" i="31"/>
  <c r="K122" i="31"/>
  <c r="K120" i="31"/>
  <c r="K116" i="31"/>
  <c r="K114" i="31"/>
  <c r="K112" i="31"/>
  <c r="K110" i="31"/>
  <c r="K108" i="31"/>
  <c r="K106" i="31"/>
  <c r="K104" i="31"/>
  <c r="K102" i="31"/>
  <c r="K100" i="31"/>
  <c r="K98" i="31"/>
  <c r="K96" i="31"/>
  <c r="K94" i="31"/>
  <c r="K92" i="31"/>
  <c r="K90" i="31"/>
  <c r="K88" i="31"/>
  <c r="K86" i="31"/>
  <c r="K84" i="31"/>
  <c r="K82" i="31"/>
  <c r="K80" i="31"/>
  <c r="K78" i="31"/>
  <c r="K76" i="31"/>
  <c r="K74" i="31"/>
  <c r="K72" i="31"/>
  <c r="K70" i="31"/>
  <c r="K68" i="31"/>
  <c r="K66" i="31"/>
  <c r="K64" i="31"/>
  <c r="K62" i="31"/>
  <c r="K60" i="31"/>
  <c r="K58" i="31"/>
  <c r="K56" i="31"/>
  <c r="K54" i="31"/>
  <c r="K52" i="31"/>
  <c r="K50" i="31"/>
  <c r="K48" i="31"/>
  <c r="K46" i="31"/>
  <c r="K44" i="31"/>
  <c r="K42" i="31"/>
  <c r="K40" i="31"/>
  <c r="K38" i="31"/>
  <c r="K36" i="31"/>
  <c r="K34" i="31"/>
  <c r="K32" i="31"/>
  <c r="K30" i="31"/>
  <c r="K28" i="31"/>
  <c r="K26" i="31"/>
  <c r="K24" i="31"/>
  <c r="K22" i="31"/>
  <c r="K20" i="31"/>
  <c r="K18" i="31"/>
  <c r="K16" i="31"/>
  <c r="K14" i="31"/>
  <c r="K12" i="31"/>
  <c r="K11" i="31"/>
  <c r="K9" i="31"/>
  <c r="K7" i="31"/>
  <c r="K205" i="31"/>
  <c r="K203" i="31"/>
  <c r="K201" i="31"/>
  <c r="K199" i="31"/>
  <c r="K197" i="31"/>
  <c r="K195" i="31"/>
  <c r="K193" i="31"/>
  <c r="K191" i="31"/>
  <c r="K189" i="31"/>
  <c r="K187" i="31"/>
  <c r="K185" i="31"/>
  <c r="K183" i="31"/>
  <c r="K181" i="31"/>
  <c r="K179" i="31"/>
  <c r="K177" i="31"/>
  <c r="K175" i="31"/>
  <c r="K173" i="31"/>
  <c r="K171" i="31"/>
  <c r="K169" i="31"/>
  <c r="K167" i="31"/>
  <c r="K165" i="31"/>
  <c r="K163" i="31"/>
  <c r="K161" i="31"/>
  <c r="K159" i="31"/>
  <c r="K157" i="31"/>
  <c r="K155" i="31"/>
  <c r="K153" i="31"/>
  <c r="K151" i="31"/>
  <c r="K149" i="31"/>
  <c r="K147" i="31"/>
  <c r="K145" i="31"/>
  <c r="K143" i="31"/>
  <c r="K141" i="31"/>
  <c r="K139" i="31"/>
  <c r="K137" i="31"/>
  <c r="K135" i="31"/>
  <c r="K133" i="31"/>
  <c r="K131" i="31"/>
  <c r="K129" i="31"/>
  <c r="K127" i="31"/>
  <c r="K125" i="31"/>
  <c r="K123" i="31"/>
  <c r="K121" i="31"/>
  <c r="K119" i="31"/>
  <c r="K117" i="31"/>
  <c r="K115" i="31"/>
  <c r="K113" i="31"/>
  <c r="K111" i="31"/>
  <c r="K109" i="31"/>
  <c r="K107" i="31"/>
  <c r="K105" i="31"/>
  <c r="K103" i="31"/>
  <c r="K101" i="31"/>
  <c r="K99" i="31"/>
  <c r="K97" i="31"/>
  <c r="K95" i="31"/>
  <c r="K93" i="31"/>
  <c r="K91" i="31"/>
  <c r="K89" i="31"/>
  <c r="K87" i="31"/>
  <c r="K85" i="31"/>
  <c r="K83" i="31"/>
  <c r="K81" i="31"/>
  <c r="K79" i="31"/>
  <c r="K77" i="31"/>
  <c r="K75" i="31"/>
  <c r="K73" i="31"/>
  <c r="K71" i="31"/>
  <c r="K69" i="31"/>
  <c r="K67" i="31"/>
  <c r="K65" i="31"/>
  <c r="K63" i="31"/>
  <c r="K61" i="31"/>
  <c r="K59" i="31"/>
  <c r="K57" i="31"/>
  <c r="K55" i="31"/>
  <c r="K53" i="31"/>
  <c r="K51" i="31"/>
  <c r="K49" i="31"/>
  <c r="K47" i="31"/>
  <c r="K45" i="31"/>
  <c r="K43" i="31"/>
  <c r="K41" i="31"/>
  <c r="K39" i="31"/>
  <c r="K37" i="31"/>
  <c r="K35" i="31"/>
  <c r="K33" i="31"/>
  <c r="K31" i="31"/>
  <c r="K29" i="31"/>
  <c r="K27" i="31"/>
  <c r="K25" i="31"/>
  <c r="K23" i="31"/>
  <c r="K21" i="31"/>
  <c r="K19" i="31"/>
  <c r="K17" i="31"/>
  <c r="K15" i="31"/>
  <c r="K13" i="31"/>
  <c r="K10" i="31"/>
  <c r="K8" i="31"/>
  <c r="K6" i="31"/>
  <c r="K118" i="31"/>
  <c r="F5" i="31"/>
  <c r="AA5" i="31" l="1"/>
  <c r="N5" i="31"/>
  <c r="M5" i="31"/>
  <c r="L5" i="31"/>
  <c r="I5" i="31"/>
  <c r="H5" i="31" s="1"/>
  <c r="K5" i="31" l="1"/>
  <c r="J5" i="31"/>
</calcChain>
</file>

<file path=xl/sharedStrings.xml><?xml version="1.0" encoding="utf-8"?>
<sst xmlns="http://schemas.openxmlformats.org/spreadsheetml/2006/main" count="2341" uniqueCount="1120">
  <si>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</si>
  <si>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</si>
  <si>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</si>
  <si>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</si>
  <si>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</si>
  <si>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</si>
  <si>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</si>
  <si>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</si>
  <si>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</si>
  <si>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</si>
  <si>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</si>
  <si>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</si>
  <si>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</si>
  <si>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</si>
  <si>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</si>
  <si>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</si>
  <si>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</si>
  <si>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</si>
  <si>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</si>
  <si>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</si>
  <si>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</si>
  <si>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</si>
  <si>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</si>
  <si>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</si>
  <si>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</si>
  <si>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</si>
  <si>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</si>
  <si>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</si>
  <si>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</si>
  <si>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</si>
  <si>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</si>
  <si>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</si>
  <si>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</si>
  <si>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</si>
  <si>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</si>
  <si>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</si>
  <si>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</si>
  <si>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</si>
  <si>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</si>
  <si>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</si>
  <si>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</si>
  <si>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</si>
  <si>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</si>
  <si>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</si>
  <si>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</si>
  <si>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</si>
  <si>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</si>
  <si>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</si>
  <si>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</si>
  <si>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</si>
  <si>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</si>
  <si>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</si>
  <si>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</si>
  <si>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</si>
  <si>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</si>
  <si>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</si>
  <si>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</si>
  <si>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</si>
  <si>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</si>
  <si>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</si>
  <si>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</si>
  <si>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</si>
  <si>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</si>
  <si>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</si>
  <si>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</si>
  <si>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</si>
  <si>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</si>
  <si>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</si>
  <si>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</si>
  <si>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</si>
  <si>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</si>
  <si>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</si>
  <si>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</si>
  <si>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</si>
  <si>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</si>
  <si>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</si>
  <si>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</si>
  <si>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</si>
  <si>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</si>
  <si>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</si>
  <si>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</si>
  <si>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</si>
  <si>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</si>
  <si>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</si>
  <si>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</si>
  <si>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</si>
  <si>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</si>
  <si>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</si>
  <si>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</si>
  <si>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</si>
  <si>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</si>
  <si>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</si>
  <si>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</si>
  <si>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</si>
  <si>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</si>
  <si>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</si>
  <si>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</si>
  <si>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</si>
  <si>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</si>
  <si>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</si>
  <si>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</si>
  <si>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</si>
  <si>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</si>
  <si>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</si>
  <si>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</si>
  <si>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</si>
  <si>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</si>
  <si>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</si>
  <si>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</si>
  <si>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</si>
  <si>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</si>
  <si>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</si>
  <si>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</si>
  <si>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</si>
  <si>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</si>
  <si>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</si>
  <si>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</si>
  <si>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</si>
  <si>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</si>
  <si>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</si>
  <si>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</si>
  <si>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</si>
  <si>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</si>
  <si>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</si>
  <si>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</si>
  <si>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</si>
  <si>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</si>
  <si>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</si>
  <si>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</si>
  <si>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</si>
  <si>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</si>
  <si>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</si>
  <si>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</si>
  <si>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</si>
  <si>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</si>
  <si>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</si>
  <si>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</si>
  <si>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</si>
  <si>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</si>
  <si>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</si>
  <si>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</si>
  <si>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</si>
  <si>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</si>
  <si>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</si>
  <si>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</si>
  <si>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</si>
  <si>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</si>
  <si>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</si>
  <si>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</si>
  <si>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</si>
  <si>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</si>
  <si>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</si>
  <si>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</si>
  <si>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</si>
  <si>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</si>
  <si>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</si>
  <si>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</si>
  <si>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</si>
  <si>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</si>
  <si>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</si>
  <si>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</si>
  <si>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</si>
  <si>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</si>
  <si>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</si>
  <si>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</si>
  <si>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</si>
  <si>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</si>
  <si>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</si>
  <si>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</si>
  <si>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</si>
  <si>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</si>
  <si>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</si>
  <si>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</si>
  <si>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</si>
  <si>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</si>
  <si>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</si>
  <si>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</si>
  <si>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</si>
  <si>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</si>
  <si>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</si>
  <si>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</si>
  <si>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</si>
  <si>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</si>
  <si>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</si>
  <si>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</si>
  <si>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</si>
  <si>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</si>
  <si>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</si>
  <si>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</si>
  <si>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</si>
  <si>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</si>
  <si>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</si>
  <si>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</si>
  <si>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</si>
  <si>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</si>
  <si>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</si>
  <si>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</si>
  <si>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</si>
  <si>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</si>
  <si>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</si>
  <si>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</si>
  <si>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</si>
  <si>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</si>
  <si>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</si>
  <si>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</si>
  <si>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</si>
  <si>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</si>
  <si>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</si>
  <si>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</si>
  <si>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</si>
  <si>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</si>
  <si>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</si>
  <si>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</si>
  <si>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</si>
  <si>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</si>
  <si>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</si>
  <si>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</si>
  <si>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</si>
  <si>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</si>
  <si>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</si>
  <si>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</si>
  <si>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</si>
  <si>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</si>
  <si>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</si>
  <si>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</si>
  <si>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</si>
  <si>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</si>
  <si>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</si>
  <si>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</si>
  <si>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</si>
  <si>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</si>
  <si>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</si>
  <si>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</si>
  <si>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</si>
  <si>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</si>
  <si>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</si>
  <si>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</si>
  <si>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</si>
  <si>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</si>
  <si>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</si>
  <si>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</si>
  <si>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</si>
  <si>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</si>
  <si>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</si>
  <si>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</si>
  <si>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</si>
  <si>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</si>
  <si>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</si>
  <si>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</si>
  <si>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</si>
  <si>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</si>
  <si>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</si>
  <si>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</si>
  <si>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</si>
  <si>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</si>
  <si>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</si>
  <si>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</si>
  <si>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</si>
  <si>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</si>
  <si>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</si>
  <si>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</si>
  <si>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</si>
  <si>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</si>
  <si>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</si>
  <si>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</si>
  <si>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</si>
  <si>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</si>
  <si>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</si>
  <si>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</si>
  <si>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</si>
  <si>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</si>
  <si>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</si>
  <si>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</si>
  <si>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</si>
  <si>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</si>
  <si>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</si>
  <si>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</si>
  <si>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</si>
  <si>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</si>
  <si>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</si>
  <si>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</si>
  <si>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</si>
  <si>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</si>
  <si>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</si>
  <si>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</si>
  <si>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</si>
  <si>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</si>
  <si>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</si>
  <si>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</si>
  <si>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</si>
  <si>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</si>
  <si>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</si>
  <si>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</si>
  <si>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</si>
  <si>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</si>
  <si>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</si>
  <si>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</si>
  <si>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</si>
  <si>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</si>
  <si>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</si>
  <si>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</si>
  <si>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</si>
  <si>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</si>
  <si>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</si>
  <si>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</si>
  <si>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</si>
  <si>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</si>
  <si>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</si>
  <si>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</si>
  <si>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</si>
  <si>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</si>
  <si>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</si>
  <si>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</si>
  <si>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</si>
  <si>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</si>
  <si>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</si>
  <si>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</si>
  <si>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</si>
  <si>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</si>
  <si>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</si>
  <si>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</si>
  <si>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</si>
  <si>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</si>
  <si>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</si>
  <si>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</si>
  <si>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</si>
  <si>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</si>
  <si>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</si>
  <si>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</si>
  <si>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</si>
  <si>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</si>
  <si>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</si>
  <si>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</si>
  <si>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</si>
  <si>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</si>
  <si>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</si>
  <si>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</si>
  <si>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</si>
  <si>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</si>
  <si>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</si>
  <si>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</si>
  <si>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</si>
  <si>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</si>
  <si>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</si>
  <si>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</si>
  <si>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</si>
  <si>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</si>
  <si>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</si>
  <si>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</si>
  <si>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</si>
  <si>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</si>
  <si>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</si>
  <si>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</si>
  <si>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</si>
  <si>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</si>
  <si>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</si>
  <si>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</si>
  <si>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</si>
  <si>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</si>
  <si>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</si>
  <si>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</si>
  <si>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</si>
  <si>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</si>
  <si>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</si>
  <si>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</si>
  <si>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</si>
  <si>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</si>
  <si>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</si>
  <si>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</si>
  <si>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</si>
  <si>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</si>
  <si>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</si>
  <si>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</si>
  <si>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</si>
  <si>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</si>
  <si>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</si>
  <si>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</si>
  <si>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</si>
  <si>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</si>
  <si>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</si>
  <si>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</si>
  <si>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</si>
  <si>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</si>
  <si>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</si>
  <si>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</si>
  <si>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</si>
  <si>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</si>
  <si>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</si>
  <si>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</si>
  <si>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</si>
  <si>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</si>
  <si>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</si>
  <si>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</si>
  <si>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</si>
  <si>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</si>
  <si>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</si>
  <si>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</si>
  <si>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</si>
  <si>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</si>
  <si>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</si>
  <si>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</si>
  <si>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</si>
  <si>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</si>
  <si>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</si>
  <si>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</si>
  <si>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</si>
  <si>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</si>
  <si>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</si>
  <si>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</si>
  <si>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</si>
  <si>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</si>
  <si>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</si>
  <si>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</si>
  <si>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</si>
  <si>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</si>
  <si>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</si>
  <si>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</si>
  <si>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</si>
  <si>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</si>
  <si>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</si>
  <si>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</si>
  <si>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</si>
  <si>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</si>
  <si>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</si>
  <si>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</si>
  <si>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</si>
  <si>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</si>
  <si>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</si>
  <si>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</si>
  <si>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</si>
  <si>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</si>
  <si>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</si>
  <si>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</si>
  <si>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</si>
  <si>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</si>
  <si>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</si>
  <si>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</si>
  <si>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</si>
  <si>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</si>
  <si>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</si>
  <si>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</si>
  <si>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</si>
  <si>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</si>
  <si>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</si>
  <si>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Manutenção de Equipamentos</t>
  </si>
  <si>
    <t>DISTRICENTER - CENTRO DE DISTRIB.</t>
  </si>
  <si>
    <t>OREGON FARMACEUTICA</t>
  </si>
  <si>
    <t>Serviço de Dosimetria Radiologia</t>
  </si>
  <si>
    <t>FGTS Mensal</t>
  </si>
  <si>
    <t>Pensão Alimentícia</t>
  </si>
  <si>
    <t>MARIA EDUARDA MACHADO GOMES</t>
  </si>
  <si>
    <t>PREFEITURA MUNICIPAL DE DUQUE DE CAXIAS</t>
  </si>
  <si>
    <t>Seguro de Imóveis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</si>
  <si>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</si>
  <si>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</si>
  <si>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</si>
  <si>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</si>
  <si>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</si>
  <si>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</si>
  <si>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</si>
  <si>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</si>
  <si>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</si>
  <si>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</si>
  <si>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</si>
  <si>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</si>
  <si>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</si>
  <si>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</si>
  <si>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</si>
  <si>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</si>
  <si>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</si>
  <si>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</si>
  <si>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</si>
  <si>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</si>
  <si>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BRUNO DE GOES GERBASE</t>
  </si>
  <si>
    <t>Serviço de Auditoria</t>
  </si>
  <si>
    <t>NEUROPHOTO EQUIPAMENTOS LTDA</t>
  </si>
  <si>
    <t>CIRURGICA FERNANDES C. MAT CIR. HO. SO LTDA</t>
  </si>
  <si>
    <t>SOGAMAX DISTRIB. DE PROD. FARMACEUTICOS LTDA</t>
  </si>
  <si>
    <t>AVANTE BRASIL COMERCIO EIRELI</t>
  </si>
  <si>
    <t>CAMINHAS COMERCIAL LTDA</t>
  </si>
  <si>
    <t>Locação de Servidor</t>
  </si>
  <si>
    <t>FGTS Rescisório - GRRF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</si>
  <si>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</si>
  <si>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</si>
  <si>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</si>
  <si>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</si>
  <si>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</si>
  <si>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</si>
  <si>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</si>
  <si>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</si>
  <si>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</si>
  <si>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</si>
  <si>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</si>
  <si>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</si>
  <si>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</si>
  <si>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</si>
  <si>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</si>
  <si>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</si>
  <si>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</si>
  <si>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</si>
  <si>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</si>
  <si>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</si>
  <si>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</si>
  <si>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</si>
  <si>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</si>
  <si>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</si>
  <si>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</si>
  <si>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</si>
  <si>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</si>
  <si>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</si>
  <si>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</si>
  <si>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</si>
  <si>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</si>
  <si>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</si>
  <si>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</si>
  <si>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</si>
  <si>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</si>
  <si>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</si>
  <si>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</si>
  <si>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</si>
  <si>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</si>
  <si>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</si>
  <si>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</si>
  <si>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</si>
  <si>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</si>
  <si>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</si>
  <si>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</si>
  <si>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</si>
  <si>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</si>
  <si>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</si>
  <si>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</si>
  <si>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</si>
  <si>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</si>
  <si>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</si>
  <si>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</si>
  <si>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</si>
  <si>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</si>
  <si>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</si>
  <si>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</si>
  <si>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</si>
  <si>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</si>
  <si>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</si>
  <si>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</si>
  <si>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</si>
  <si>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</si>
  <si>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</si>
  <si>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</si>
  <si>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</si>
  <si>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</si>
  <si>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</si>
  <si>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</si>
  <si>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</si>
  <si>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</si>
  <si>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</si>
  <si>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</si>
  <si>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</si>
  <si>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</si>
  <si>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</si>
  <si>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</si>
  <si>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</si>
  <si>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</si>
  <si>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</si>
  <si>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</si>
  <si>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</si>
  <si>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</si>
  <si>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</si>
  <si>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</si>
  <si>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</si>
  <si>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</si>
  <si>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</si>
  <si>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</si>
  <si>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</si>
  <si>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</si>
  <si>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</si>
  <si>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</si>
  <si>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</si>
  <si>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</si>
  <si>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</si>
  <si>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</si>
  <si>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</si>
  <si>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</si>
  <si>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</si>
  <si>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</si>
  <si>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</si>
  <si>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</si>
  <si>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</si>
  <si>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</si>
  <si>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</si>
  <si>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</si>
  <si>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</si>
  <si>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</si>
  <si>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</si>
  <si>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</si>
  <si>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</si>
  <si>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</si>
  <si>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</si>
  <si>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</si>
  <si>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</si>
  <si>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</si>
  <si>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</si>
  <si>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</si>
  <si>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</si>
  <si>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</si>
  <si>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</si>
  <si>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</si>
  <si>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</si>
  <si>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</si>
  <si>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</si>
  <si>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</si>
  <si>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</si>
  <si>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</si>
  <si>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</si>
  <si>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</si>
  <si>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</si>
  <si>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</si>
  <si>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</si>
  <si>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</si>
  <si>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</si>
  <si>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</si>
  <si>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</si>
  <si>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</si>
  <si>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</si>
  <si>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</si>
  <si>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</si>
  <si>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</si>
  <si>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</si>
  <si>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</si>
  <si>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</si>
  <si>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</si>
  <si>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</si>
  <si>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</si>
  <si>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</si>
  <si>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</si>
  <si>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</si>
  <si>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</si>
  <si>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</si>
  <si>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</si>
  <si>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</si>
  <si>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</si>
  <si>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</si>
  <si>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</si>
  <si>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</si>
  <si>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</si>
  <si>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</si>
  <si>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</si>
  <si>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</si>
  <si>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</si>
  <si>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</si>
  <si>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</si>
  <si>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</si>
  <si>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</si>
  <si>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</si>
  <si>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</si>
  <si>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</si>
  <si>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</si>
  <si>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</si>
  <si>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</si>
  <si>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</si>
  <si>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</si>
  <si>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</si>
  <si>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</si>
  <si>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</si>
  <si>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</si>
  <si>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</si>
  <si>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</si>
  <si>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</si>
  <si>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</si>
  <si>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</si>
  <si>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</si>
  <si>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</si>
  <si>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</si>
  <si>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</si>
  <si>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</si>
  <si>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</si>
  <si>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</si>
  <si>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</si>
  <si>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</si>
  <si>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</si>
  <si>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</si>
  <si>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</si>
  <si>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</si>
  <si>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</si>
  <si>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</si>
  <si>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</si>
  <si>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</si>
  <si>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</si>
  <si>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</si>
  <si>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</si>
  <si>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</si>
  <si>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</si>
  <si>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</si>
  <si>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</si>
  <si>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</si>
  <si>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</si>
  <si>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</si>
  <si>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</si>
  <si>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</si>
  <si>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</si>
  <si>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</si>
  <si>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</si>
  <si>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</si>
  <si>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</si>
  <si>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</si>
  <si>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</si>
  <si>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</si>
  <si>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</si>
  <si>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</si>
  <si>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</si>
  <si>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</si>
  <si>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</si>
  <si>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</si>
  <si>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</si>
  <si>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</si>
  <si>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</si>
  <si>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</si>
  <si>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</si>
  <si>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</si>
  <si>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</si>
  <si>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</si>
  <si>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</si>
  <si>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</si>
  <si>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</si>
  <si>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</si>
  <si>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</si>
  <si>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</si>
  <si>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</si>
  <si>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</si>
  <si>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</si>
  <si>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</si>
  <si>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</si>
  <si>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</si>
  <si>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</si>
  <si>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</si>
  <si>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</si>
  <si>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</si>
  <si>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</si>
  <si>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</si>
  <si>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</si>
  <si>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</si>
  <si>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</si>
  <si>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</si>
  <si>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</si>
  <si>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</si>
  <si>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</si>
  <si>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</si>
  <si>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</si>
  <si>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</si>
  <si>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</si>
  <si>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</si>
  <si>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</si>
  <si>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</si>
  <si>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</si>
  <si>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</si>
  <si>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</si>
  <si>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</si>
  <si>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</si>
  <si>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</si>
  <si>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</si>
  <si>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</si>
  <si>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</si>
  <si>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</si>
  <si>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</si>
  <si>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</si>
  <si>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</si>
  <si>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</si>
  <si>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</si>
  <si>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</si>
  <si>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</si>
  <si>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</si>
  <si>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</si>
  <si>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</si>
  <si>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</si>
  <si>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</si>
  <si>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</si>
  <si>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</si>
  <si>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</si>
  <si>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</si>
  <si>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</si>
  <si>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</si>
  <si>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</si>
  <si>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</si>
  <si>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</si>
  <si>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</si>
  <si>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</si>
  <si>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</si>
  <si>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</si>
  <si>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</si>
  <si>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</si>
  <si>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</si>
  <si>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</si>
  <si>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</si>
  <si>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</si>
  <si>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</si>
  <si>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 xml:space="preserve">TAVARES E FILHO COMERCIO DE PRODUTOS ALIMENTÍCIOS </t>
  </si>
  <si>
    <t>BRAÇO FORTE SERVIÇO DE SEGURANÇA PATRIMONIAL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</si>
  <si>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</si>
  <si>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</si>
  <si>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</si>
  <si>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</si>
  <si>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</si>
  <si>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</si>
  <si>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</si>
  <si>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</si>
  <si>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</si>
  <si>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</si>
  <si>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GOVERNO DE ESTADO DO RIO DE JANEIRO</t>
  </si>
  <si>
    <t>JULIE ANNE DA SILVA CORDEIRO</t>
  </si>
  <si>
    <t>MARCELE GONÇALVES DOS REIS</t>
  </si>
  <si>
    <t>PEDRO HENRIQUE RODRIGUES FER</t>
  </si>
  <si>
    <t>ANDRE LUIS DO DESTERRO</t>
  </si>
  <si>
    <t>KAENA OLIVEIRA ANTINHO</t>
  </si>
  <si>
    <t>SANDRA ALVIM DA SILVA</t>
  </si>
  <si>
    <t>CIRO MARTINS ALVES PENNA</t>
  </si>
  <si>
    <t>BRUNO SOUSA</t>
  </si>
  <si>
    <t>ALLAN ESTEVES DE ARAUJO</t>
  </si>
  <si>
    <t>PRISCILA DE SOUZA MARTELLO</t>
  </si>
  <si>
    <t>LUIZ CARLOS DE AQUINO FERREIRA</t>
  </si>
  <si>
    <t>PRISCILA DA SILVA CASTRO</t>
  </si>
  <si>
    <t>ANA BEATRIZ DOS SANTOS VIEIRA</t>
  </si>
  <si>
    <t>FABIANA RIBEIRO DA SILVA</t>
  </si>
  <si>
    <t>VALDIRENE MARQUES DA SILVA</t>
  </si>
  <si>
    <t>MARIA DE FATIMA CARDOSO DA SILVA</t>
  </si>
  <si>
    <t>JEAN ANDRADE MENEZES</t>
  </si>
  <si>
    <t>LEANDRO JERONIMO DOS SANTOS</t>
  </si>
  <si>
    <t>CICERO SANT ANNA DE PAULA</t>
  </si>
  <si>
    <t>FELIPE FIGUEIREDO PEREIRA</t>
  </si>
  <si>
    <t>PAULO GUIMARAES MENDES</t>
  </si>
  <si>
    <t>ADRIANA SILVA DA SILVA</t>
  </si>
  <si>
    <t>SAMUEL CAFE DA SILVA JUNIOR</t>
  </si>
  <si>
    <t>CINTIA MENDES DA SILVA</t>
  </si>
  <si>
    <t>125.265.527-45</t>
  </si>
  <si>
    <t>ADRIANA POURROY</t>
  </si>
  <si>
    <t>051.746.957-00</t>
  </si>
  <si>
    <t>ANDREIA RAMOS SILVA LIMA</t>
  </si>
  <si>
    <t>037.658.567-62</t>
  </si>
  <si>
    <t>EDY FATIMA DOS SANTOS RIBEIRO</t>
  </si>
  <si>
    <t>057.123.917-08</t>
  </si>
  <si>
    <t>DANIELLE GONCALVES DA SILVA</t>
  </si>
  <si>
    <t>052.613.387-27</t>
  </si>
  <si>
    <t>ROBERTO MENDES BATSITA</t>
  </si>
  <si>
    <t>893.941.277-04</t>
  </si>
  <si>
    <t>Salário</t>
  </si>
  <si>
    <t>MARCELO ROCHA GONCALVES FILHO</t>
  </si>
  <si>
    <t>053.624.147-39</t>
  </si>
  <si>
    <t>SUELLEN DE SOUSA CAFE SANTANA</t>
  </si>
  <si>
    <t>092.488.247-65</t>
  </si>
  <si>
    <t>BRUNO COSTA OLIVEIRA</t>
  </si>
  <si>
    <t>100.762.907-00</t>
  </si>
  <si>
    <t>BRENDA PAULA DA SILVA CALDAS</t>
  </si>
  <si>
    <t>157.944.957-31</t>
  </si>
  <si>
    <t>LEONARDO BRUNO TEIXEIRA GOMES</t>
  </si>
  <si>
    <t>121.193.907-38</t>
  </si>
  <si>
    <t>MATHEUS CELIO MONTEIRO DE SOUZA</t>
  </si>
  <si>
    <t>168.556.027-03</t>
  </si>
  <si>
    <t>021.582.817-82</t>
  </si>
  <si>
    <t>RAFAELA MOTTA DE PONTES</t>
  </si>
  <si>
    <t>119.569.957-30</t>
  </si>
  <si>
    <t>Serviço de Enfermagem</t>
  </si>
  <si>
    <t>MSERV SAÚDE LTDA</t>
  </si>
  <si>
    <t>MEDIPLUS SERVIÇOS MÉDICO LTDA</t>
  </si>
  <si>
    <t>27.243.049/0001-21</t>
  </si>
  <si>
    <t>084.657.737-26</t>
  </si>
  <si>
    <t>IRRF Sem Vinculo empregatício 0588</t>
  </si>
  <si>
    <t>STOCK MED DISTRIBUIDORA DE PRODUTOS FARMACEUTICOS</t>
  </si>
  <si>
    <t>137.554.737-20</t>
  </si>
  <si>
    <t>184.957.917-22</t>
  </si>
  <si>
    <t>036.701.077-11</t>
  </si>
  <si>
    <t>151.958.897-67</t>
  </si>
  <si>
    <t>779.526.937-00</t>
  </si>
  <si>
    <t>037.654.997-14</t>
  </si>
  <si>
    <t>094.362.507-62</t>
  </si>
  <si>
    <t>145.406.487-05</t>
  </si>
  <si>
    <t>082.494.677-44</t>
  </si>
  <si>
    <t>090.480.617-09</t>
  </si>
  <si>
    <t>088.358.917-60</t>
  </si>
  <si>
    <t>178.838.697-36</t>
  </si>
  <si>
    <t>092.606.727-32</t>
  </si>
  <si>
    <t>088.757.627-32</t>
  </si>
  <si>
    <t>005.790.487-13</t>
  </si>
  <si>
    <t>148.511.707-00</t>
  </si>
  <si>
    <t>101.855.977-93</t>
  </si>
  <si>
    <t>036.070.317-89</t>
  </si>
  <si>
    <t>106.682.107-02</t>
  </si>
  <si>
    <t>113.056.447-94</t>
  </si>
  <si>
    <t>098.218.257-02</t>
  </si>
  <si>
    <t>35.380.944/0001-16</t>
  </si>
  <si>
    <t>07.231.868/00001-41</t>
  </si>
  <si>
    <t>MITSUKAWA BRASIL COMERCIAL EIRELI</t>
  </si>
  <si>
    <t>Serviço de Manutenção e Assistência Tecnica</t>
  </si>
  <si>
    <t>JEOVA JIREH TRANSPORTES BR LTDA</t>
  </si>
  <si>
    <t>NUTRIMED ALIMENTAÇÃO INDUSTRIAL LTDA</t>
  </si>
  <si>
    <t>DBV COMERCIO DE MATERIAL HOSPITALAR  LTDA ME</t>
  </si>
  <si>
    <t>Luciana Nascimento de Almeida- Limpclean - Rio Eir</t>
  </si>
  <si>
    <t>PEDRO HENRIQUE RODRIGUES FERREIRA DA SILVA</t>
  </si>
  <si>
    <t>ROBERTO MENDES BATISTA</t>
  </si>
  <si>
    <t>MULTIFARMA COMERCIO E REPRESENTAÇÕES LTDA</t>
  </si>
  <si>
    <t>ECO EMPRESA DE CONSULTORIA E ORGANIZAÇÃO LTDA</t>
  </si>
  <si>
    <t>Engenharia Clínica Médica</t>
  </si>
  <si>
    <t>NARCOMINAS ASSISTÊNCIA TÉCNICA LTDA</t>
  </si>
  <si>
    <t>MATHEUS CELIO MONTEIRO DE SOUZ</t>
  </si>
  <si>
    <t>ALEXANDRE ALVES ROBERTO</t>
  </si>
  <si>
    <t>Serviço Médico</t>
  </si>
  <si>
    <t>MEDIPLUS SERVIÇOS MÉDICOS LTDA</t>
  </si>
  <si>
    <t>Laborátorio</t>
  </si>
  <si>
    <t>Retenção Darf- 1708 IRRF</t>
  </si>
  <si>
    <t>VITAI SOLUÇÕES S/A</t>
  </si>
  <si>
    <t>ALPHA LIMP SERVICOS HOSPITALARES EIRELI - ME</t>
  </si>
  <si>
    <t>Locações de Equipamentos de Informática</t>
  </si>
  <si>
    <t>NEO TECNOLOGIA DA INFORMÁTICA EIRELI</t>
  </si>
  <si>
    <t>RADIOLOGIA EM FOCO LTDA</t>
  </si>
  <si>
    <t>Locação de Ambulância</t>
  </si>
  <si>
    <t>VIP SERVICE TRANSPORTES E LOCAÇÕES LTDA</t>
  </si>
  <si>
    <t>ATIVA MEDICO CIRURGICA EIRELI</t>
  </si>
  <si>
    <t>09.182.725/0001-12</t>
  </si>
  <si>
    <t>EVERALDO DA FONSECA</t>
  </si>
  <si>
    <t>Serviço de Desinsetização</t>
  </si>
  <si>
    <t>KOLOMAN CONTROLE DE PRAGAS URBANAS LTDA - ME</t>
  </si>
  <si>
    <t>FP RESTAURANTE E COMERCIO DE ALIMENTOS EIRELI</t>
  </si>
  <si>
    <t>Locação de bebedouro</t>
  </si>
  <si>
    <t>39.185.269/0001-25</t>
  </si>
  <si>
    <t>04.740.449/0001-47</t>
  </si>
  <si>
    <t>02.754.941/0001-46</t>
  </si>
  <si>
    <t>17.771.867/0001-43</t>
  </si>
  <si>
    <t>20.209.036/0001-97</t>
  </si>
  <si>
    <t>21.681.325/0001-57</t>
  </si>
  <si>
    <t>29.089.460/0001-10</t>
  </si>
  <si>
    <t>07.384.701/0001-10.</t>
  </si>
  <si>
    <t>17.285.236/0001-14</t>
  </si>
  <si>
    <t>081.724.867-66</t>
  </si>
  <si>
    <t>MARIA CELIA DA CONCEICAO DOS SANTOS</t>
  </si>
  <si>
    <t>PABLO RENI CUNHA DE OLIVEIRA</t>
  </si>
  <si>
    <t>UESLEI ARAUJO DA SILVA</t>
  </si>
  <si>
    <t>MAXSUELEN LECI DE OLIVEIRA AGUIAR DA SILVA GARCIA DOS SANTOs</t>
  </si>
  <si>
    <t>LUIZ CARLOS DE OLIVEIRA</t>
  </si>
  <si>
    <t>LUIZ HENRIQUE NEVES</t>
  </si>
  <si>
    <t>LUIZ FILIPE MARTINS CARDOSO</t>
  </si>
  <si>
    <t>ALESSANDRO GUSTAVO DE OLIVEIRA FILHO</t>
  </si>
  <si>
    <t>ANDREW DA SILVA OLIVEIRA</t>
  </si>
  <si>
    <t>ALANE GOMES LEAL</t>
  </si>
  <si>
    <t>ANA CARLA CARNEIRO FERREIRA</t>
  </si>
  <si>
    <t>DENISE ZACARON SALLES</t>
  </si>
  <si>
    <t>ERICA CORTES MARTINS</t>
  </si>
  <si>
    <t>FABIANA ROSA PEREIRA</t>
  </si>
  <si>
    <t>LUANA FRANCO DA SILVA BAIAO</t>
  </si>
  <si>
    <t>LEONARDO DA SILVA FLORENTINO</t>
  </si>
  <si>
    <t>ATHOS CASSIANO PAIVA</t>
  </si>
  <si>
    <t>PATRICIA DINIZ SANTOS ALFAIA DA SILVA</t>
  </si>
  <si>
    <t>PATRICK FERREIRA DE SOUZA</t>
  </si>
  <si>
    <t>VITOR DOMINGUES DOS SANTOS</t>
  </si>
  <si>
    <t>GIOVANNI MONTEIRO EVANGELISTA</t>
  </si>
  <si>
    <t>Serviço de Controle de Acesso</t>
  </si>
  <si>
    <t>Serviço de Limpeza e Higienização</t>
  </si>
  <si>
    <t xml:space="preserve">Serviço Gestão de Estoque  </t>
  </si>
  <si>
    <t>NARCOMINAS ASSISTENCIA TECNICA LTDA</t>
  </si>
  <si>
    <t>ALPHA LIMP SERVIÇOS HOSPITALARES EIRELI</t>
  </si>
  <si>
    <t>BRAVO ASSESSORIA E SERVIÇOS EMPRESARIAIS EIRELI</t>
  </si>
  <si>
    <t>DANILO AUGUSTO DAVID ZANETTE</t>
  </si>
  <si>
    <t>BERNARDO BRAND RODRIGUES DE MELLO</t>
  </si>
  <si>
    <t>ELIANE SCARPINI AMORELLI</t>
  </si>
  <si>
    <t>CATIA EIKO KAVAI</t>
  </si>
  <si>
    <t>ITALO PRUCOLI AVELAR</t>
  </si>
  <si>
    <t>JOSE THIAGO DE OLIVEIRA BARCELOS</t>
  </si>
  <si>
    <t>ALESSANDRO GUSTAVO DE OLIVEIRA</t>
  </si>
  <si>
    <t>KARLA LAURINDO DOS SANTOS CLARE</t>
  </si>
  <si>
    <t>LOUISE BRANDAO TARANTO</t>
  </si>
  <si>
    <t>DANYELLA KESSEA TRAVASSOS TORRES DE PAIVA</t>
  </si>
  <si>
    <t>KATIA DOS SANTOS ALMEIDA</t>
  </si>
  <si>
    <t>ELLITON MENEZES ALVES</t>
  </si>
  <si>
    <t>SUELEN DOS SANTOS ALMEIDA</t>
  </si>
  <si>
    <t>GAMA MED 13 COMERCIO E SERVICOS EIR</t>
  </si>
  <si>
    <t>NEWMED</t>
  </si>
  <si>
    <t>RESTAURANTE NOVA RODOVIA 2007 LTDA</t>
  </si>
  <si>
    <t>61.817.664/0001-32</t>
  </si>
  <si>
    <t>728.932.907-44</t>
  </si>
  <si>
    <t>167.050.017-98</t>
  </si>
  <si>
    <t>104.171.597-81</t>
  </si>
  <si>
    <t>157.972.667-41</t>
  </si>
  <si>
    <t>094.415.057-81</t>
  </si>
  <si>
    <t>079.602.517-70</t>
  </si>
  <si>
    <t>042.700.897-25</t>
  </si>
  <si>
    <t>167.958.197-01</t>
  </si>
  <si>
    <t>162.314.977-04</t>
  </si>
  <si>
    <t>072.211.577-66</t>
  </si>
  <si>
    <t>090.051.037-44</t>
  </si>
  <si>
    <t>848.166.437-53</t>
  </si>
  <si>
    <t>121.568.897-08</t>
  </si>
  <si>
    <t>084.265.277-95</t>
  </si>
  <si>
    <t>116.888.437-36</t>
  </si>
  <si>
    <t>106.215.237-98</t>
  </si>
  <si>
    <t>170.811.037-23</t>
  </si>
  <si>
    <t>060.305.247-98</t>
  </si>
  <si>
    <t>116.907.237-26</t>
  </si>
  <si>
    <t>184.592.517-30</t>
  </si>
  <si>
    <t>145.785.987-48</t>
  </si>
  <si>
    <t>355.521.228-10</t>
  </si>
  <si>
    <t>002.067.021-40</t>
  </si>
  <si>
    <t>012.226.177-14</t>
  </si>
  <si>
    <t>037.786.427-74 59253-</t>
  </si>
  <si>
    <t>098.573.807-35</t>
  </si>
  <si>
    <t>110.183.257-60</t>
  </si>
  <si>
    <t>039.088.617-30</t>
  </si>
  <si>
    <t>095.190.537-60</t>
  </si>
  <si>
    <t>034.908.134-48</t>
  </si>
  <si>
    <t>082.886.577-96</t>
  </si>
  <si>
    <t>113.222.197-88</t>
  </si>
  <si>
    <t>100.974.847-50</t>
  </si>
  <si>
    <t>Exames Laboratorial</t>
  </si>
  <si>
    <t>UPA MAGÉ</t>
  </si>
  <si>
    <t>CATIA EIKO KAVAI FUJII</t>
  </si>
  <si>
    <t>037.786.427-74</t>
  </si>
  <si>
    <t>LUCIANO LEAL PEIXOTO DOS SANTOS</t>
  </si>
  <si>
    <t>DEVOLUÇÃO</t>
  </si>
  <si>
    <t>GABRIEL COUTINHO FERNANDO</t>
  </si>
  <si>
    <t>088.548.527-08</t>
  </si>
  <si>
    <t>ROMA DISTRIBUIDORA DE MATERIAIS HOSPITALARES EIREL</t>
  </si>
  <si>
    <t>TOP NET BRASIL SERVIÇOS DE TELECOMUNICAÇÃO</t>
  </si>
  <si>
    <t>NOVA LINEA COM. DE PROD. FARM EIRELI</t>
  </si>
  <si>
    <t>BRTC CONFECÇÃO E COMERCIO DO VESTUARIO S/A</t>
  </si>
  <si>
    <t>ESTORNO</t>
  </si>
  <si>
    <t>32.35.180/0001-28</t>
  </si>
  <si>
    <t>23.316.301/0001-24</t>
  </si>
  <si>
    <t>11.812.715/0001-65</t>
  </si>
  <si>
    <t>23.067.306/0001-60</t>
  </si>
  <si>
    <t>34.282.929/0001-72</t>
  </si>
  <si>
    <t>MEDCIM PRODUTOS HOSPITALARES E SERV LTDA</t>
  </si>
  <si>
    <t>ATOS PHARMA PRODUTOS HOSPITALARES EIRELI</t>
  </si>
  <si>
    <t>Serviço de Coleta de Lixo</t>
  </si>
  <si>
    <t>BRAVO ASSESSORIA E SERVIÇOS EMPRESARIAIS LTDA</t>
  </si>
  <si>
    <t>Locação Centrais Geradores de Oxigênio Medicinal</t>
  </si>
  <si>
    <t>BIOXXI SERVIÇO DE ESTERILIZAÇÃO LTDA</t>
  </si>
  <si>
    <t>08.382.729/0001-45</t>
  </si>
  <si>
    <t>12.212.583/0001-01</t>
  </si>
  <si>
    <t>16.897.017/0001-23</t>
  </si>
  <si>
    <t>Provisão Férias</t>
  </si>
  <si>
    <t>Provisão Multa Rescisões</t>
  </si>
  <si>
    <t>Provisão Rescisões</t>
  </si>
  <si>
    <t>Receitas a Identificar</t>
  </si>
  <si>
    <t xml:space="preserve">ONCOTECH HOSPITALAR COMERCIO DE MEDICAMENTOS LTDA </t>
  </si>
  <si>
    <t xml:space="preserve">TKL- IMP.EXP. DE PROD. MED. E HOSP LTDA </t>
  </si>
  <si>
    <t xml:space="preserve">XSM DISTRIBUIDORA MEDICAL LTDA </t>
  </si>
  <si>
    <t>DE PAULI COM. REPR. IMPORT. EXPORT. LTDA</t>
  </si>
  <si>
    <t>MORIA MULTICOMERCIO LTDA-ME</t>
  </si>
  <si>
    <t>Água e Saneamento</t>
  </si>
  <si>
    <t>COMPANHIA ESTADUAL DE ÁGUA E ESGOTO</t>
  </si>
  <si>
    <t>BD DISTRIBUIDORA DE MEDICAMENTOS E MATERIAL HOSPIT</t>
  </si>
  <si>
    <t>BEST FORCE GERADORES EIRELI EPP</t>
  </si>
  <si>
    <t>Materiais Aplicados na Prestação de Serviços</t>
  </si>
  <si>
    <t>Material Gráfico</t>
  </si>
  <si>
    <t>MARCOS E MARCOS ARTES GRAFICAS LTDA</t>
  </si>
  <si>
    <t>BRAVO ASSESSORIA SERVIÇOS EMPRESARIAIS EIRELE</t>
  </si>
  <si>
    <t xml:space="preserve">RIOPAR PARTICIPACOES S/A </t>
  </si>
  <si>
    <t>TOKIO MARINE SEGURADORA S.A.</t>
  </si>
  <si>
    <t xml:space="preserve">FUTURA DISTRIB. DE MEDICAMENTOS E PROD. DE SAÚDE </t>
  </si>
  <si>
    <t>07.231.868/0001-41</t>
  </si>
  <si>
    <t>10.542.511/0001-99</t>
  </si>
  <si>
    <t>29.151.746/0001-88</t>
  </si>
  <si>
    <t>07.415.627/0004-03</t>
  </si>
  <si>
    <t>03.951.140/0001-33</t>
  </si>
  <si>
    <t>33.352.394/0001-04</t>
  </si>
  <si>
    <t>03.673.724/0001-94</t>
  </si>
  <si>
    <t>ESPECIFARMA COM DE MEDICAMENTOS E PRO HOSPITALARES LTDA</t>
  </si>
  <si>
    <t>ONCOTECH HOSPITALAR COMERCIO DE MEDICAMENTOS LTDA</t>
  </si>
  <si>
    <t xml:space="preserve">HOSPFAR IND E COM DE PROD HOSP SA </t>
  </si>
  <si>
    <t xml:space="preserve">WERBRAN DISTRIBUIDORA DE MEDICAMENTOS LTDA </t>
  </si>
  <si>
    <t>SHAMMAH COMERCIO DE MATERIAIS EIRELI</t>
  </si>
  <si>
    <t xml:space="preserve">OREGON FARMACEUTICA LTDA </t>
  </si>
  <si>
    <t>Água Mineral</t>
  </si>
  <si>
    <t>UNIDAS MINERACAO, INDUSTRIA E COMERCIO LTDA</t>
  </si>
  <si>
    <t>03.743.154/0001-61</t>
  </si>
  <si>
    <t>26.921.908/0001-21</t>
  </si>
  <si>
    <t>SOGAMAX DISTRIBUIDORA DE PRODUTOS FARMACEUTICOS LTDA</t>
  </si>
  <si>
    <t xml:space="preserve">EDUS MEDICAMENTOS E MATERIAIS CIRURGICOS EIRELI </t>
  </si>
  <si>
    <t>PMB - PARTICIPACOES MEDICAS BRASIL LTDA</t>
  </si>
  <si>
    <t>AMORIM ASSESSORIA CONTABIL EIRELI</t>
  </si>
  <si>
    <t>COSTA CAMARGO COM. DE PRODUTOS HOSPITALARES LTDA</t>
  </si>
  <si>
    <t>Provisão 13° Salário</t>
  </si>
  <si>
    <t>SEPARAR PRODUTOS E SERVICOS LTDA</t>
  </si>
  <si>
    <t>ROMA DISTRIBUIDORA DE MATERIAIS HOSPITALARES EIRELI</t>
  </si>
  <si>
    <t>FLUXO DIAGNOSTICOS LTDA</t>
  </si>
  <si>
    <t>TOP CLEAN COMERCIO E SERVICOS GERAIS EIRELI</t>
  </si>
  <si>
    <t>PETAM DISTRIBUIDORA DE MATERIAL DE LIMPEZA LTDA</t>
  </si>
  <si>
    <t>COMPANHIA ESTADUAL DE AGUAS E ESGOTOS CEDAE</t>
  </si>
  <si>
    <t>MILLER SERVICOS E PRODUTOS EIRELLI</t>
  </si>
  <si>
    <t>FEDERACAO DAS EMPRESAS DE TRANSPORTES DE PASSAGEIROS DO ESTADO DO RIO DE JANEIRO - FETRANSPOR</t>
  </si>
  <si>
    <t>MULTIFARMA COMERCIO E REPRESENTACOES LTDA</t>
  </si>
  <si>
    <t>FUTURA DISTRIBUIDORA DE MEDICAMENTOS E PRODUTOS DE SAUDE LTDA</t>
  </si>
  <si>
    <t>MILLER PRODUTOS E SERVIÇOS EIRELLI</t>
  </si>
  <si>
    <t>33.699.228/0001-70</t>
  </si>
  <si>
    <t>31.381.168/0001-18</t>
  </si>
  <si>
    <t>TKL-IMP. EXP. DE PROD. MED. E HOSP LTDA</t>
  </si>
  <si>
    <t>RUBEN ALVES PEREIRA JUNIOR</t>
  </si>
  <si>
    <t>051.348.267-90</t>
  </si>
  <si>
    <t>08.382.729/0001-81</t>
  </si>
  <si>
    <t>13.986.449/0001-12</t>
  </si>
  <si>
    <t>ALIMENTAÇÃO GLOBAL SERVICE EIRELI</t>
  </si>
  <si>
    <t>39.326.707/0003-90</t>
  </si>
  <si>
    <t>MORIA MULTICOMERCIO LTDA</t>
  </si>
  <si>
    <t>BD DISTRIBUIDORA DE MEDICAMENTOS E MATERIAL HOSPITALAR LTDA</t>
  </si>
  <si>
    <t>19.349.009/0001-30</t>
  </si>
  <si>
    <t>04.372.020/0001-44</t>
  </si>
  <si>
    <t>32.708.861/0001-15</t>
  </si>
  <si>
    <t xml:space="preserve">TELEMAR NORTE LESTE S/A </t>
  </si>
  <si>
    <t>33.000.118/0001-79</t>
  </si>
  <si>
    <t>VIVA COMERCIO ATACADISTA DE MEDICAMENTOS EIRELI ME</t>
  </si>
  <si>
    <t>10.447.355/0001-87</t>
  </si>
  <si>
    <t>Resgate Poupança</t>
  </si>
  <si>
    <t>Magé - Poupança (51343-1)</t>
  </si>
  <si>
    <t>11/01/2021</t>
  </si>
  <si>
    <t>12/01/2021</t>
  </si>
  <si>
    <t>13/01/2021</t>
  </si>
  <si>
    <t>14/01/2021</t>
  </si>
  <si>
    <t>15/01/2021</t>
  </si>
  <si>
    <t>19/01/2021</t>
  </si>
  <si>
    <t>20/01/2021</t>
  </si>
  <si>
    <t>21/01/2021</t>
  </si>
  <si>
    <t>25/01/2021</t>
  </si>
  <si>
    <t>26/01/2021</t>
  </si>
  <si>
    <t>27/01/2021</t>
  </si>
  <si>
    <t>28/01/2021</t>
  </si>
  <si>
    <t>29/01/2021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</si>
</sst>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0" fontId="2" fillId="0" borderId="1" xfId="2" applyBorder="1"/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772"/>
  <sheetViews>
    <sheetView tabSelected="1" topLeftCell="B4" workbookViewId="0">
      <selection activeCell="B16" sqref="B16"/>
    </sheetView>
  </sheetViews>
  <sheetFormatPr defaultColWidth="9.140625" defaultRowHeight="12.75" x14ac:dyDescent="0.25"/>
  <cols>
    <col min="1" max="1" width="5.28515625" style="9" customWidth="1"/>
    <col min="2" max="2" width="21.7109375" style="9" customWidth="1"/>
    <col min="3" max="3" width="24.28515625" style="9" bestFit="1" customWidth="1"/>
    <col min="4" max="4" width="18" style="9" bestFit="1" customWidth="1"/>
    <col min="5" max="5" width="19.140625" style="18" customWidth="1"/>
    <col min="6" max="6" width="15.85546875" style="18" customWidth="1"/>
    <col min="7" max="7" width="26.42578125" style="9" customWidth="1"/>
    <col min="8" max="8" width="39.42578125" style="35" hidden="1" customWidth="1"/>
    <col min="9" max="9" width="55" style="35" hidden="1" customWidth="1"/>
    <col min="10" max="10" width="16" style="35" hidden="1" customWidth="1"/>
    <col min="11" max="11" width="60.140625" style="35" hidden="1" customWidth="1"/>
    <col min="12" max="12" width="19.85546875" style="9" bestFit="1" customWidth="1"/>
    <col min="13" max="13" width="23.42578125" style="9" bestFit="1" customWidth="1"/>
    <col min="14" max="14" width="22.28515625" style="18" customWidth="1"/>
    <col min="15" max="15" width="17.28515625" style="9" customWidth="1"/>
    <col min="16" max="16" width="25.28515625" style="9" customWidth="1"/>
    <col min="17" max="25" width="9.140625" style="9"/>
    <col min="26" max="26" width="8.85546875" style="9" customWidth="1"/>
    <col min="27" max="27" width="29.5703125" style="13" customWidth="1"/>
    <col min="28" max="16384" width="9.140625" style="9"/>
  </cols>
  <sheetData>
    <row r="1" spans="1:47" s="12" customFormat="1" x14ac:dyDescent="0.25">
      <c r="E1" s="23"/>
      <c r="F1" s="36"/>
      <c r="G1" s="39"/>
      <c r="H1" s="60"/>
      <c r="I1" s="64"/>
      <c r="J1" s="43"/>
      <c r="K1" s="43"/>
      <c r="L1" s="13" t="s">
        <v>40</v>
      </c>
      <c r="M1" s="14">
        <v>25252.38</v>
      </c>
      <c r="N1" s="23"/>
      <c r="AA1" s="13"/>
    </row>
    <row r="2" spans="1:47" s="12" customFormat="1" x14ac:dyDescent="0.25">
      <c r="E2" s="23"/>
      <c r="F2" s="36"/>
      <c r="G2" s="40"/>
      <c r="H2" s="61"/>
      <c r="I2" s="64"/>
      <c r="J2" s="43"/>
      <c r="K2" s="43"/>
      <c r="L2" s="13" t="s">
        <v>41</v>
      </c>
      <c r="M2" s="14">
        <v>137915.85</v>
      </c>
      <c r="N2" s="23"/>
      <c r="AA2" s="13"/>
    </row>
    <row r="3" spans="1:47" s="12" customFormat="1" x14ac:dyDescent="0.25">
      <c r="C3" s="37"/>
      <c r="D3" s="37"/>
      <c r="E3" s="37"/>
      <c r="F3" s="37"/>
      <c r="G3" s="37"/>
      <c r="H3" s="43"/>
      <c r="I3" s="43"/>
      <c r="J3" s="43"/>
      <c r="K3" s="43"/>
      <c r="L3" s="37"/>
      <c r="M3" s="41" t="s">
        <v>87</v>
      </c>
      <c r="N3" s="42">
        <v>1</v>
      </c>
      <c r="AA3" s="13"/>
    </row>
    <row r="4" spans="1:47" s="17" customFormat="1" ht="25.5" x14ac:dyDescent="0.2">
      <c r="A4" s="15"/>
      <c r="B4" s="16" t="s">
        <v>78</v>
      </c>
      <c r="C4" s="16" t="s">
        <v>79</v>
      </c>
      <c r="D4" s="16" t="s">
        <v>80</v>
      </c>
      <c r="E4" s="16" t="s">
        <v>81</v>
      </c>
      <c r="F4" s="16" t="s">
        <v>82</v>
      </c>
      <c r="G4" s="16" t="s">
        <v>36</v>
      </c>
      <c r="H4" s="16" t="s">
        <v>14</v>
      </c>
      <c r="I4" s="16" t="s">
        <v>83</v>
      </c>
      <c r="J4" s="16" t="s">
        <v>49</v>
      </c>
      <c r="K4" s="16" t="s">
        <v>84</v>
      </c>
      <c r="L4" s="16" t="s">
        <v>85</v>
      </c>
      <c r="M4" s="16" t="s">
        <v>86</v>
      </c>
      <c r="N4" s="16" t="s">
        <v>42</v>
      </c>
      <c r="O4" s="16" t="s">
        <v>6</v>
      </c>
      <c r="P4" s="16" t="s">
        <v>0</v>
      </c>
      <c r="AA4" s="86"/>
    </row>
    <row r="5" spans="1:47" s="28" customFormat="1" x14ac:dyDescent="0.2">
      <c r="A5" s="25"/>
      <c r="B5" s="24" t="s">
        <v>92</v>
      </c>
      <c r="C5" s="6"/>
      <c r="D5" s="88">
        <v>9152311</v>
      </c>
      <c r="E5" s="6" t="str">
        <f>CAZUL!B2</f>
        <v>11/01/2021</v>
      </c>
      <c r="F5" s="38" t="str">
        <f>CAZUL!N2</f>
        <v>11/01/2021</v>
      </c>
      <c r="G5" s="26" t="str">
        <f>DESPESAS!D$2</f>
        <v>UPA MAGÉ</v>
      </c>
      <c r="H5" s="62" t="str">
        <f>VLOOKUP(I5,FORNECEDOR!$A$1:$B$550,2,FALSE)</f>
        <v>00.000.000/1409-53</v>
      </c>
      <c r="I5" s="65" t="str">
        <f>CAZUL!E2</f>
        <v>BANCO DO BRASIL</v>
      </c>
      <c r="J5" s="34" t="str">
        <f>VLOOKUP(AA5,DESPESAS!$A$2:$B$330,2,FALSE)</f>
        <v>11.01.01</v>
      </c>
      <c r="K5" s="34" t="str">
        <f>VLOOKUP(AA5,DESPESAS!$A$2:$C$340,3,FALSE)</f>
        <v>RESGATE AUTOMATICO</v>
      </c>
      <c r="L5" s="27">
        <f>CAZUL!F2</f>
        <v>0</v>
      </c>
      <c r="M5" s="59">
        <f>CAZUL!G2</f>
        <v>56310</v>
      </c>
      <c r="N5" s="27">
        <f>CAZUL!H2</f>
        <v>3733730.11</v>
      </c>
      <c r="O5" s="6" t="str">
        <f>DESPESAS!E$2</f>
        <v>BANCO DO BRASIL</v>
      </c>
      <c r="P5" s="26"/>
      <c r="AA5" s="63" t="str">
        <f>CAZUL!C2</f>
        <v>RESGATE INVESTIMENTO</v>
      </c>
    </row>
    <row r="6" spans="1:47" s="29" customFormat="1" ht="12.75" customHeight="1" x14ac:dyDescent="0.25">
      <c r="A6" s="19"/>
      <c r="B6" s="24" t="s">
        <v>92</v>
      </c>
      <c r="C6" s="6"/>
      <c r="D6" s="88">
        <v>9152312</v>
      </c>
      <c r="E6" s="6" t="str">
        <f>CAZUL!B3</f>
        <v>12/01/2021</v>
      </c>
      <c r="F6" s="38" t="str">
        <f>CAZUL!N3</f>
        <v>12/01/2021</v>
      </c>
      <c r="G6" s="26" t="str">
        <f>DESPESAS!D$2</f>
        <v>UPA MAGÉ</v>
      </c>
      <c r="H6" s="62" t="str">
        <f>VLOOKUP(I6,FORNECEDOR!$A$1:$B$550,2,FALSE)</f>
        <v>00.000.000/1409-53</v>
      </c>
      <c r="I6" s="65" t="str">
        <f>CAZUL!E3</f>
        <v>BANCO DO BRASIL</v>
      </c>
      <c r="J6" s="34" t="str">
        <f>VLOOKUP(AA6,DESPESAS!$A$2:$B$330,2,FALSE)</f>
        <v>11.01.01</v>
      </c>
      <c r="K6" s="34" t="str">
        <f>VLOOKUP(AA6,DESPESAS!$A$2:$C$340,3,FALSE)</f>
        <v>RESGATE AUTOMATICO</v>
      </c>
      <c r="L6" s="27">
        <f>CAZUL!F3</f>
        <v>0</v>
      </c>
      <c r="M6" s="59">
        <f>CAZUL!G3</f>
        <v>3846.19</v>
      </c>
      <c r="N6" s="27">
        <f>CAZUL!H3</f>
        <v>3729883.92</v>
      </c>
      <c r="O6" s="6" t="str">
        <f>DESPESAS!E$2</f>
        <v>BANCO DO BRASIL</v>
      </c>
      <c r="P6" s="26"/>
      <c r="AA6" s="63" t="str">
        <f>CAZUL!C3</f>
        <v>RESGATE INVESTIMENTO</v>
      </c>
    </row>
    <row r="7" spans="1:47" s="29" customFormat="1" x14ac:dyDescent="0.25">
      <c r="A7" s="19"/>
      <c r="B7" s="24" t="s">
        <v>92</v>
      </c>
      <c r="C7" s="6"/>
      <c r="D7" s="88">
        <v>9152313</v>
      </c>
      <c r="E7" s="6" t="str">
        <f>CAZUL!B4</f>
        <v>13/01/2021</v>
      </c>
      <c r="F7" s="38" t="str">
        <f>CAZUL!N4</f>
        <v>13/01/2021</v>
      </c>
      <c r="G7" s="26" t="str">
        <f>DESPESAS!D$2</f>
        <v>UPA MAGÉ</v>
      </c>
      <c r="H7" s="62" t="str">
        <f>VLOOKUP(I7,FORNECEDOR!$A$1:$B$550,2,FALSE)</f>
        <v>00.000.000/1409-53</v>
      </c>
      <c r="I7" s="65" t="str">
        <f>CAZUL!E4</f>
        <v>BANCO DO BRASIL</v>
      </c>
      <c r="J7" s="34" t="str">
        <f>VLOOKUP(AA7,DESPESAS!$A$2:$B$330,2,FALSE)</f>
        <v>11.01.01</v>
      </c>
      <c r="K7" s="34" t="str">
        <f>VLOOKUP(AA7,DESPESAS!$A$2:$C$340,3,FALSE)</f>
        <v>RESGATE AUTOMATICO</v>
      </c>
      <c r="L7" s="27">
        <f>CAZUL!F4</f>
        <v>0</v>
      </c>
      <c r="M7" s="59">
        <f>CAZUL!G4</f>
        <v>80886.960000000006</v>
      </c>
      <c r="N7" s="27">
        <f>CAZUL!H4</f>
        <v>3648996.96</v>
      </c>
      <c r="O7" s="6" t="str">
        <f>DESPESAS!E$2</f>
        <v>BANCO DO BRASIL</v>
      </c>
      <c r="P7" s="26"/>
      <c r="AA7" s="63" t="str">
        <f>CAZUL!C4</f>
        <v>RESGATE INVESTIMENTO</v>
      </c>
    </row>
    <row r="8" spans="1:47" s="30" customFormat="1" x14ac:dyDescent="0.25">
      <c r="A8" s="19"/>
      <c r="B8" s="24" t="s">
        <v>92</v>
      </c>
      <c r="C8" s="26"/>
      <c r="D8" s="88">
        <v>9152314</v>
      </c>
      <c r="E8" s="6" t="str">
        <f>CAZUL!B5</f>
        <v>14/01/2021</v>
      </c>
      <c r="F8" s="38" t="str">
        <f>CAZUL!N5</f>
        <v>14/01/2021</v>
      </c>
      <c r="G8" s="26" t="str">
        <f>DESPESAS!D$2</f>
        <v>UPA MAGÉ</v>
      </c>
      <c r="H8" s="62" t="str">
        <f>VLOOKUP(I8,FORNECEDOR!$A$1:$B$550,2,FALSE)</f>
        <v>00.000.000/1409-53</v>
      </c>
      <c r="I8" s="65" t="str">
        <f>CAZUL!E5</f>
        <v>BANCO DO BRASIL</v>
      </c>
      <c r="J8" s="34" t="str">
        <f>VLOOKUP(AA8,DESPESAS!$A$2:$B$330,2,FALSE)</f>
        <v>11.01.01</v>
      </c>
      <c r="K8" s="34" t="str">
        <f>VLOOKUP(AA8,DESPESAS!$A$2:$C$340,3,FALSE)</f>
        <v>RESGATE AUTOMATICO</v>
      </c>
      <c r="L8" s="27">
        <f>CAZUL!F5</f>
        <v>0</v>
      </c>
      <c r="M8" s="59">
        <f>CAZUL!G5</f>
        <v>798959.96</v>
      </c>
      <c r="N8" s="27">
        <f>CAZUL!H5</f>
        <v>2850037</v>
      </c>
      <c r="O8" s="6" t="str">
        <f>DESPESAS!E$2</f>
        <v>BANCO DO BRASIL</v>
      </c>
      <c r="P8" s="26"/>
      <c r="Q8" s="31"/>
      <c r="R8" s="31"/>
      <c r="S8" s="31"/>
      <c r="T8" s="31"/>
      <c r="U8" s="31"/>
      <c r="V8" s="31"/>
      <c r="W8" s="31"/>
      <c r="X8" s="31"/>
      <c r="Y8" s="31"/>
      <c r="Z8" s="31"/>
      <c r="AA8" s="63" t="str">
        <f>CAZUL!C5</f>
        <v>RESGATE INVESTIMENTO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</row>
    <row r="9" spans="1:47" s="31" customFormat="1" ht="11.25" customHeight="1" x14ac:dyDescent="0.25">
      <c r="A9" s="30"/>
      <c r="B9" s="24" t="s">
        <v>92</v>
      </c>
      <c r="C9" s="26"/>
      <c r="D9" s="88">
        <v>9152315</v>
      </c>
      <c r="E9" s="6" t="str">
        <f>CAZUL!B6</f>
        <v>15/01/2021</v>
      </c>
      <c r="F9" s="38" t="str">
        <f>CAZUL!N6</f>
        <v>15/01/2021</v>
      </c>
      <c r="G9" s="26" t="str">
        <f>DESPESAS!D$2</f>
        <v>UPA MAGÉ</v>
      </c>
      <c r="H9" s="62" t="str">
        <f>VLOOKUP(I9,FORNECEDOR!$A$1:$B$550,2,FALSE)</f>
        <v>00.000.000/1409-53</v>
      </c>
      <c r="I9" s="65" t="str">
        <f>CAZUL!E6</f>
        <v>BANCO DO BRASIL</v>
      </c>
      <c r="J9" s="34" t="str">
        <f>VLOOKUP(AA9,DESPESAS!$A$2:$B$330,2,FALSE)</f>
        <v>11.01.01</v>
      </c>
      <c r="K9" s="34" t="str">
        <f>VLOOKUP(AA9,DESPESAS!$A$2:$C$340,3,FALSE)</f>
        <v>RESGATE AUTOMATICO</v>
      </c>
      <c r="L9" s="27">
        <f>CAZUL!F6</f>
        <v>0</v>
      </c>
      <c r="M9" s="59">
        <f>CAZUL!G6</f>
        <v>11856.25</v>
      </c>
      <c r="N9" s="27">
        <f>CAZUL!H6</f>
        <v>2838180.75</v>
      </c>
      <c r="O9" s="6" t="str">
        <f>DESPESAS!E$2</f>
        <v>BANCO DO BRASIL</v>
      </c>
      <c r="P9" s="26"/>
      <c r="AA9" s="63" t="str">
        <f>CAZUL!C6</f>
        <v>RESGATE INVESTIMENTO</v>
      </c>
    </row>
    <row r="10" spans="1:47" s="29" customFormat="1" ht="11.25" customHeight="1" x14ac:dyDescent="0.25">
      <c r="A10" s="30" t="s">
        <v>45</v>
      </c>
      <c r="B10" s="24" t="s">
        <v>92</v>
      </c>
      <c r="C10" s="26"/>
      <c r="D10" s="88">
        <v>9152319</v>
      </c>
      <c r="E10" s="6" t="str">
        <f>CAZUL!B7</f>
        <v>19/01/2021</v>
      </c>
      <c r="F10" s="38" t="str">
        <f>CAZUL!N7</f>
        <v>19/01/2021</v>
      </c>
      <c r="G10" s="26" t="str">
        <f>DESPESAS!D$2</f>
        <v>UPA MAGÉ</v>
      </c>
      <c r="H10" s="62" t="str">
        <f>VLOOKUP(I10,FORNECEDOR!$A$1:$B$550,2,FALSE)</f>
        <v>00.000.000/1409-53</v>
      </c>
      <c r="I10" s="65" t="str">
        <f>CAZUL!E7</f>
        <v>BANCO DO BRASIL</v>
      </c>
      <c r="J10" s="34" t="str">
        <f>VLOOKUP(AA10,DESPESAS!$A$2:$B$330,2,FALSE)</f>
        <v>11.01.01</v>
      </c>
      <c r="K10" s="34" t="str">
        <f>VLOOKUP(AA10,DESPESAS!$A$2:$C$340,3,FALSE)</f>
        <v>RESGATE AUTOMATICO</v>
      </c>
      <c r="L10" s="27">
        <f>CAZUL!F7</f>
        <v>0</v>
      </c>
      <c r="M10" s="59">
        <f>CAZUL!G7</f>
        <v>125577.75</v>
      </c>
      <c r="N10" s="27">
        <f>CAZUL!H7</f>
        <v>2712603</v>
      </c>
      <c r="O10" s="6" t="str">
        <f>DESPESAS!E$2</f>
        <v>BANCO DO BRASIL</v>
      </c>
      <c r="P10" s="26"/>
      <c r="AA10" s="63" t="str">
        <f>CAZUL!C7</f>
        <v>RESGATE INVESTIMENTO</v>
      </c>
    </row>
    <row r="11" spans="1:47" s="29" customFormat="1" ht="12.75" customHeight="1" x14ac:dyDescent="0.25">
      <c r="A11" s="19"/>
      <c r="B11" s="24" t="s">
        <v>92</v>
      </c>
      <c r="C11" s="26"/>
      <c r="D11" s="88">
        <v>9152320</v>
      </c>
      <c r="E11" s="6" t="str">
        <f>CAZUL!B8</f>
        <v>20/01/2021</v>
      </c>
      <c r="F11" s="38" t="str">
        <f>CAZUL!N8</f>
        <v>20/01/2021</v>
      </c>
      <c r="G11" s="26" t="str">
        <f>DESPESAS!D$2</f>
        <v>UPA MAGÉ</v>
      </c>
      <c r="H11" s="62" t="str">
        <f>VLOOKUP(I11,FORNECEDOR!$A$1:$B$550,2,FALSE)</f>
        <v>00.000.000/1409-53</v>
      </c>
      <c r="I11" s="65" t="str">
        <f>CAZUL!E8</f>
        <v>BANCO DO BRASIL</v>
      </c>
      <c r="J11" s="34" t="str">
        <f>VLOOKUP(AA11,DESPESAS!$A$2:$B$330,2,FALSE)</f>
        <v>11.01.01</v>
      </c>
      <c r="K11" s="34" t="str">
        <f>VLOOKUP(AA11,DESPESAS!$A$2:$C$340,3,FALSE)</f>
        <v>RESGATE AUTOMATICO</v>
      </c>
      <c r="L11" s="27">
        <f>CAZUL!F8</f>
        <v>0</v>
      </c>
      <c r="M11" s="59">
        <f>CAZUL!G8</f>
        <v>15717.14</v>
      </c>
      <c r="N11" s="27">
        <f>CAZUL!H8</f>
        <v>2696885.86</v>
      </c>
      <c r="O11" s="6" t="str">
        <f>DESPESAS!E$2</f>
        <v>BANCO DO BRASIL</v>
      </c>
      <c r="P11" s="26"/>
      <c r="AA11" s="63" t="str">
        <f>CAZUL!C8</f>
        <v>RESGATE INVESTIMENTO</v>
      </c>
    </row>
    <row r="12" spans="1:47" s="29" customFormat="1" ht="12.75" customHeight="1" x14ac:dyDescent="0.25">
      <c r="A12" s="19"/>
      <c r="B12" s="24" t="s">
        <v>92</v>
      </c>
      <c r="C12" s="26"/>
      <c r="D12" s="88">
        <v>9152321</v>
      </c>
      <c r="E12" s="6" t="str">
        <f>CAZUL!B9</f>
        <v>21/01/2021</v>
      </c>
      <c r="F12" s="38" t="str">
        <f>CAZUL!N9</f>
        <v>21/01/2021</v>
      </c>
      <c r="G12" s="26" t="str">
        <f>DESPESAS!D$2</f>
        <v>UPA MAGÉ</v>
      </c>
      <c r="H12" s="62" t="str">
        <f>VLOOKUP(I12,FORNECEDOR!$A$1:$B$550,2,FALSE)</f>
        <v>00.000.000/1409-53</v>
      </c>
      <c r="I12" s="65" t="str">
        <f>CAZUL!E9</f>
        <v>BANCO DO BRASIL</v>
      </c>
      <c r="J12" s="34" t="str">
        <f>VLOOKUP(AA12,DESPESAS!$A$2:$B$330,2,FALSE)</f>
        <v>11.01.01</v>
      </c>
      <c r="K12" s="34" t="str">
        <f>VLOOKUP(AA12,DESPESAS!$A$2:$C$340,3,FALSE)</f>
        <v>RESGATE AUTOMATICO</v>
      </c>
      <c r="L12" s="27">
        <f>CAZUL!F9</f>
        <v>0</v>
      </c>
      <c r="M12" s="59">
        <f>CAZUL!G9</f>
        <v>1234.22</v>
      </c>
      <c r="N12" s="27">
        <f>CAZUL!H9</f>
        <v>2695651.6399999997</v>
      </c>
      <c r="O12" s="6" t="str">
        <f>DESPESAS!E$2</f>
        <v>BANCO DO BRASIL</v>
      </c>
      <c r="P12" s="26"/>
      <c r="AA12" s="63" t="str">
        <f>CAZUL!C9</f>
        <v>RESGATE INVESTIMENTO</v>
      </c>
    </row>
    <row r="13" spans="1:47" s="29" customFormat="1" ht="12.75" customHeight="1" x14ac:dyDescent="0.25">
      <c r="A13" s="19" t="s">
        <v>44</v>
      </c>
      <c r="B13" s="24" t="s">
        <v>92</v>
      </c>
      <c r="C13" s="26"/>
      <c r="D13" s="88">
        <v>9152325</v>
      </c>
      <c r="E13" s="6" t="str">
        <f>CAZUL!B10</f>
        <v>25/01/2021</v>
      </c>
      <c r="F13" s="38" t="str">
        <f>CAZUL!N10</f>
        <v>25/01/2021</v>
      </c>
      <c r="G13" s="26" t="str">
        <f>DESPESAS!D$2</f>
        <v>UPA MAGÉ</v>
      </c>
      <c r="H13" s="62" t="str">
        <f>VLOOKUP(I13,FORNECEDOR!$A$1:$B$550,2,FALSE)</f>
        <v>00.000.000/1409-53</v>
      </c>
      <c r="I13" s="65" t="str">
        <f>CAZUL!E10</f>
        <v>BANCO DO BRASIL</v>
      </c>
      <c r="J13" s="34" t="str">
        <f>VLOOKUP(AA13,DESPESAS!$A$2:$B$330,2,FALSE)</f>
        <v>11.01.01</v>
      </c>
      <c r="K13" s="34" t="str">
        <f>VLOOKUP(AA13,DESPESAS!$A$2:$C$340,3,FALSE)</f>
        <v>RESGATE AUTOMATICO</v>
      </c>
      <c r="L13" s="27">
        <f>CAZUL!F10</f>
        <v>0</v>
      </c>
      <c r="M13" s="59">
        <f>CAZUL!G10</f>
        <v>1265.0999999999999</v>
      </c>
      <c r="N13" s="27">
        <f>CAZUL!H10</f>
        <v>2694386.5399999996</v>
      </c>
      <c r="O13" s="6" t="str">
        <f>DESPESAS!E$2</f>
        <v>BANCO DO BRASIL</v>
      </c>
      <c r="P13" s="26"/>
      <c r="AA13" s="63" t="str">
        <f>CAZUL!C10</f>
        <v>RESGATE INVESTIMENTO</v>
      </c>
    </row>
    <row r="14" spans="1:47" s="29" customFormat="1" ht="12.75" customHeight="1" x14ac:dyDescent="0.25">
      <c r="A14" s="19"/>
      <c r="B14" s="24" t="s">
        <v>92</v>
      </c>
      <c r="C14" s="26"/>
      <c r="D14" s="88">
        <v>9152326</v>
      </c>
      <c r="E14" s="6" t="str">
        <f>CAZUL!B11</f>
        <v>26/01/2021</v>
      </c>
      <c r="F14" s="38" t="str">
        <f>CAZUL!N11</f>
        <v>26/01/2021</v>
      </c>
      <c r="G14" s="26" t="str">
        <f>DESPESAS!D$2</f>
        <v>UPA MAGÉ</v>
      </c>
      <c r="H14" s="62" t="str">
        <f>VLOOKUP(I14,FORNECEDOR!$A$1:$B$550,2,FALSE)</f>
        <v>00.000.000/1409-53</v>
      </c>
      <c r="I14" s="65" t="str">
        <f>CAZUL!E11</f>
        <v>BANCO DO BRASIL</v>
      </c>
      <c r="J14" s="34" t="str">
        <f>VLOOKUP(AA14,DESPESAS!$A$2:$B$330,2,FALSE)</f>
        <v>11.01.01</v>
      </c>
      <c r="K14" s="34" t="str">
        <f>VLOOKUP(AA14,DESPESAS!$A$2:$C$340,3,FALSE)</f>
        <v>RESGATE AUTOMATICO</v>
      </c>
      <c r="L14" s="27">
        <f>CAZUL!F11</f>
        <v>0</v>
      </c>
      <c r="M14" s="59">
        <f>CAZUL!G11</f>
        <v>7628.86</v>
      </c>
      <c r="N14" s="27">
        <f>CAZUL!H11</f>
        <v>2686757.6799999997</v>
      </c>
      <c r="O14" s="6" t="str">
        <f>DESPESAS!E$2</f>
        <v>BANCO DO BRASIL</v>
      </c>
      <c r="P14" s="26"/>
      <c r="AA14" s="63" t="str">
        <f>CAZUL!C11</f>
        <v>RESGATE INVESTIMENTO</v>
      </c>
    </row>
    <row r="15" spans="1:47" s="29" customFormat="1" ht="12.75" customHeight="1" x14ac:dyDescent="0.25">
      <c r="A15" s="19"/>
      <c r="B15" s="24" t="s">
        <v>92</v>
      </c>
      <c r="C15" s="26"/>
      <c r="D15" s="88">
        <v>9152327</v>
      </c>
      <c r="E15" s="6" t="str">
        <f>CAZUL!B12</f>
        <v>27/01/2021</v>
      </c>
      <c r="F15" s="38" t="str">
        <f>CAZUL!N12</f>
        <v>27/01/2021</v>
      </c>
      <c r="G15" s="26" t="str">
        <f>DESPESAS!D$2</f>
        <v>UPA MAGÉ</v>
      </c>
      <c r="H15" s="62" t="str">
        <f>VLOOKUP(I15,FORNECEDOR!$A$1:$B$550,2,FALSE)</f>
        <v>00.000.000/1409-53</v>
      </c>
      <c r="I15" s="65" t="str">
        <f>CAZUL!E12</f>
        <v>BANCO DO BRASIL</v>
      </c>
      <c r="J15" s="34" t="str">
        <f>VLOOKUP(AA15,DESPESAS!$A$2:$B$330,2,FALSE)</f>
        <v>11.01.01</v>
      </c>
      <c r="K15" s="34" t="str">
        <f>VLOOKUP(AA15,DESPESAS!$A$2:$C$340,3,FALSE)</f>
        <v>RESGATE AUTOMATICO</v>
      </c>
      <c r="L15" s="27">
        <f>CAZUL!F12</f>
        <v>0</v>
      </c>
      <c r="M15" s="59">
        <f>CAZUL!G12</f>
        <v>134011.66</v>
      </c>
      <c r="N15" s="27">
        <f>CAZUL!H12</f>
        <v>2552746.0199999996</v>
      </c>
      <c r="O15" s="6" t="str">
        <f>DESPESAS!E$2</f>
        <v>BANCO DO BRASIL</v>
      </c>
      <c r="P15" s="26"/>
      <c r="AA15" s="63" t="str">
        <f>CAZUL!C12</f>
        <v>RESGATE INVESTIMENTO</v>
      </c>
    </row>
    <row r="16" spans="1:47" s="29" customFormat="1" ht="12.75" customHeight="1" x14ac:dyDescent="0.25">
      <c r="A16" s="19"/>
      <c r="B16" s="24" t="s">
        <v>92</v>
      </c>
      <c r="C16" s="26"/>
      <c r="D16" s="88">
        <v>9152328</v>
      </c>
      <c r="E16" s="6" t="str">
        <f>CAZUL!B13</f>
        <v>28/01/2021</v>
      </c>
      <c r="F16" s="38" t="str">
        <f>CAZUL!N13</f>
        <v>28/01/2021</v>
      </c>
      <c r="G16" s="26" t="str">
        <f>DESPESAS!D$2</f>
        <v>UPA MAGÉ</v>
      </c>
      <c r="H16" s="62" t="str">
        <f>VLOOKUP(I16,FORNECEDOR!$A$1:$B$550,2,FALSE)</f>
        <v>00.000.000/1409-53</v>
      </c>
      <c r="I16" s="65" t="str">
        <f>CAZUL!E13</f>
        <v>BANCO DO BRASIL</v>
      </c>
      <c r="J16" s="34" t="str">
        <f>VLOOKUP(AA16,DESPESAS!$A$2:$B$330,2,FALSE)</f>
        <v>11.01.01</v>
      </c>
      <c r="K16" s="34" t="str">
        <f>VLOOKUP(AA16,DESPESAS!$A$2:$C$340,3,FALSE)</f>
        <v>RESGATE AUTOMATICO</v>
      </c>
      <c r="L16" s="27">
        <f>CAZUL!F13</f>
        <v>0</v>
      </c>
      <c r="M16" s="59">
        <f>CAZUL!G13</f>
        <v>3845.93</v>
      </c>
      <c r="N16" s="27">
        <f>CAZUL!H13</f>
        <v>2548900.0899999994</v>
      </c>
      <c r="O16" s="6" t="str">
        <f>DESPESAS!E$2</f>
        <v>BANCO DO BRASIL</v>
      </c>
      <c r="P16" s="26"/>
      <c r="AA16" s="63" t="str">
        <f>CAZUL!C13</f>
        <v>RESGATE INVESTIMENTO</v>
      </c>
    </row>
    <row r="17" spans="1:47" s="29" customFormat="1" ht="12.75" customHeight="1" x14ac:dyDescent="0.25">
      <c r="A17" s="19"/>
      <c r="B17" s="24" t="s">
        <v>92</v>
      </c>
      <c r="C17" s="26"/>
      <c r="D17" s="88"/>
      <c r="E17" s="6" t="str">
        <f>CAZUL!B14</f>
        <v>29/01/2021</v>
      </c>
      <c r="F17" s="38" t="str">
        <f>CAZUL!N14</f>
        <v>29/01/2021</v>
      </c>
      <c r="G17" s="26" t="str">
        <f>DESPESAS!D$2</f>
        <v>UPA MAGÉ</v>
      </c>
      <c r="H17" s="62" t="str">
        <f>VLOOKUP(I17,FORNECEDOR!$A$1:$B$550,2,FALSE)</f>
        <v>00.000.000/1409-53</v>
      </c>
      <c r="I17" s="65" t="str">
        <f>CAZUL!E14</f>
        <v>BANCO DO BRASIL</v>
      </c>
      <c r="J17" s="34" t="str">
        <f>VLOOKUP(AA17,DESPESAS!$A$2:$B$330,2,FALSE)</f>
        <v>11.01.01</v>
      </c>
      <c r="K17" s="34" t="str">
        <f>VLOOKUP(AA17,DESPESAS!$A$2:$C$340,3,FALSE)</f>
        <v>RESGATE AUTOMATICO</v>
      </c>
      <c r="L17" s="27">
        <f>CAZUL!F14</f>
        <v>0</v>
      </c>
      <c r="M17" s="59">
        <f>CAZUL!G14</f>
        <v>59658.05</v>
      </c>
      <c r="N17" s="27">
        <f>CAZUL!H14</f>
        <v>2489242.0399999996</v>
      </c>
      <c r="O17" s="6" t="str">
        <f>DESPESAS!E$2</f>
        <v>BANCO DO BRASIL</v>
      </c>
      <c r="P17" s="26"/>
      <c r="AA17" s="63" t="str">
        <f>CAZUL!C14</f>
        <v>RESGATE INVESTIMENTO</v>
      </c>
    </row>
    <row r="18" spans="1:47" s="29" customFormat="1" hidden="1" x14ac:dyDescent="0.25">
      <c r="A18" s="19"/>
      <c r="B18" s="24" t="s">
        <v>92</v>
      </c>
      <c r="C18" s="26"/>
      <c r="D18" s="88"/>
      <c r="E18" s="6">
        <f>CAZUL!B15</f>
        <v>0</v>
      </c>
      <c r="F18" s="38">
        <f>CAZUL!N15</f>
        <v>0</v>
      </c>
      <c r="G18" s="26" t="str">
        <f>DESPESAS!D$2</f>
        <v>UPA MAGÉ</v>
      </c>
      <c r="H18" s="62" t="e">
        <f>VLOOKUP(I18,FORNECEDOR!$A$1:$B$550,2,FALSE)</f>
        <v>#N/A</v>
      </c>
      <c r="I18" s="65">
        <f>CAZUL!E15</f>
        <v>0</v>
      </c>
      <c r="J18" s="34" t="e">
        <f>VLOOKUP(AA18,DESPESAS!$A$2:$B$330,2,FALSE)</f>
        <v>#N/A</v>
      </c>
      <c r="K18" s="34" t="e">
        <f>VLOOKUP(AA18,DESPESAS!$A$2:$C$340,3,FALSE)</f>
        <v>#N/A</v>
      </c>
      <c r="L18" s="27">
        <f>CAZUL!F15</f>
        <v>0</v>
      </c>
      <c r="M18" s="59">
        <f>CAZUL!G15</f>
        <v>0</v>
      </c>
      <c r="N18" s="27">
        <f>CAZUL!H15</f>
        <v>0</v>
      </c>
      <c r="O18" s="6" t="str">
        <f>DESPESAS!E$2</f>
        <v>BANCO DO BRASIL</v>
      </c>
      <c r="P18" s="26"/>
      <c r="AA18" s="63">
        <f>CAZUL!C15</f>
        <v>0</v>
      </c>
    </row>
    <row r="19" spans="1:47" s="29" customFormat="1" ht="12.75" hidden="1" customHeight="1" x14ac:dyDescent="0.25">
      <c r="A19" s="19"/>
      <c r="B19" s="24" t="s">
        <v>92</v>
      </c>
      <c r="C19" s="26"/>
      <c r="D19" s="88"/>
      <c r="E19" s="6">
        <f>CAZUL!B16</f>
        <v>0</v>
      </c>
      <c r="F19" s="38">
        <f>CAZUL!N16</f>
        <v>0</v>
      </c>
      <c r="G19" s="26" t="str">
        <f>DESPESAS!D$2</f>
        <v>UPA MAGÉ</v>
      </c>
      <c r="H19" s="62" t="e">
        <f>VLOOKUP(I19,FORNECEDOR!$A$1:$B$550,2,FALSE)</f>
        <v>#N/A</v>
      </c>
      <c r="I19" s="65">
        <f>CAZUL!E16</f>
        <v>0</v>
      </c>
      <c r="J19" s="34" t="e">
        <f>VLOOKUP(AA19,DESPESAS!$A$2:$B$330,2,FALSE)</f>
        <v>#N/A</v>
      </c>
      <c r="K19" s="34" t="e">
        <f>VLOOKUP(AA19,DESPESAS!$A$2:$C$340,3,FALSE)</f>
        <v>#N/A</v>
      </c>
      <c r="L19" s="27">
        <f>CAZUL!F16</f>
        <v>0</v>
      </c>
      <c r="M19" s="59">
        <f>CAZUL!G16</f>
        <v>0</v>
      </c>
      <c r="N19" s="27">
        <f>CAZUL!H16</f>
        <v>0</v>
      </c>
      <c r="O19" s="6" t="str">
        <f>DESPESAS!E$2</f>
        <v>BANCO DO BRASIL</v>
      </c>
      <c r="P19" s="26"/>
      <c r="AA19" s="63">
        <f>CAZUL!C16</f>
        <v>0</v>
      </c>
    </row>
    <row r="20" spans="1:47" s="8" customFormat="1" ht="12.75" hidden="1" customHeight="1" x14ac:dyDescent="0.25">
      <c r="A20" s="1" t="s">
        <v>43</v>
      </c>
      <c r="B20" s="24" t="s">
        <v>92</v>
      </c>
      <c r="C20" s="26"/>
      <c r="D20" s="88"/>
      <c r="E20" s="6">
        <f>CAZUL!B17</f>
        <v>0</v>
      </c>
      <c r="F20" s="38">
        <f>CAZUL!N17</f>
        <v>0</v>
      </c>
      <c r="G20" s="26" t="str">
        <f>DESPESAS!D$2</f>
        <v>UPA MAGÉ</v>
      </c>
      <c r="H20" s="62" t="e">
        <f>VLOOKUP(I20,FORNECEDOR!$A$1:$B$550,2,FALSE)</f>
        <v>#N/A</v>
      </c>
      <c r="I20" s="65">
        <f>CAZUL!E17</f>
        <v>0</v>
      </c>
      <c r="J20" s="34" t="e">
        <f>VLOOKUP(AA20,DESPESAS!$A$2:$B$330,2,FALSE)</f>
        <v>#N/A</v>
      </c>
      <c r="K20" s="34" t="e">
        <f>VLOOKUP(AA20,DESPESAS!$A$2:$C$340,3,FALSE)</f>
        <v>#N/A</v>
      </c>
      <c r="L20" s="27">
        <f>CAZUL!F17</f>
        <v>0</v>
      </c>
      <c r="M20" s="59">
        <f>CAZUL!G17</f>
        <v>0</v>
      </c>
      <c r="N20" s="27">
        <f>CAZUL!H17</f>
        <v>0</v>
      </c>
      <c r="O20" s="6" t="str">
        <f>DESPESAS!E$2</f>
        <v>BANCO DO BRASIL</v>
      </c>
      <c r="P20" s="26"/>
      <c r="AA20" s="63">
        <f>CAZUL!C17</f>
        <v>0</v>
      </c>
    </row>
    <row r="21" spans="1:47" s="29" customFormat="1" hidden="1" x14ac:dyDescent="0.25">
      <c r="A21" s="19"/>
      <c r="B21" s="24" t="s">
        <v>92</v>
      </c>
      <c r="C21" s="26"/>
      <c r="D21" s="88"/>
      <c r="E21" s="6">
        <f>CAZUL!B18</f>
        <v>0</v>
      </c>
      <c r="F21" s="38">
        <f>CAZUL!N18</f>
        <v>0</v>
      </c>
      <c r="G21" s="26" t="str">
        <f>DESPESAS!D$2</f>
        <v>UPA MAGÉ</v>
      </c>
      <c r="H21" s="62" t="e">
        <f>VLOOKUP(I21,FORNECEDOR!$A$1:$B$550,2,FALSE)</f>
        <v>#N/A</v>
      </c>
      <c r="I21" s="65">
        <f>CAZUL!E18</f>
        <v>0</v>
      </c>
      <c r="J21" s="34" t="e">
        <f>VLOOKUP(AA21,DESPESAS!$A$2:$B$330,2,FALSE)</f>
        <v>#N/A</v>
      </c>
      <c r="K21" s="34" t="e">
        <f>VLOOKUP(AA21,DESPESAS!$A$2:$C$340,3,FALSE)</f>
        <v>#N/A</v>
      </c>
      <c r="L21" s="27">
        <f>CAZUL!F18</f>
        <v>0</v>
      </c>
      <c r="M21" s="59">
        <f>CAZUL!G18</f>
        <v>0</v>
      </c>
      <c r="N21" s="27">
        <f>CAZUL!H18</f>
        <v>0</v>
      </c>
      <c r="O21" s="6" t="str">
        <f>DESPESAS!E$2</f>
        <v>BANCO DO BRASIL</v>
      </c>
      <c r="P21" s="26"/>
      <c r="AA21" s="63">
        <f>CAZUL!C18</f>
        <v>0</v>
      </c>
    </row>
    <row r="22" spans="1:47" s="8" customFormat="1" ht="11.25" hidden="1" customHeight="1" x14ac:dyDescent="0.25">
      <c r="A22" s="1"/>
      <c r="B22" s="24" t="s">
        <v>92</v>
      </c>
      <c r="C22" s="26"/>
      <c r="D22" s="88"/>
      <c r="E22" s="6">
        <f>CAZUL!B19</f>
        <v>0</v>
      </c>
      <c r="F22" s="38">
        <f>CAZUL!N19</f>
        <v>0</v>
      </c>
      <c r="G22" s="26" t="str">
        <f>DESPESAS!D$2</f>
        <v>UPA MAGÉ</v>
      </c>
      <c r="H22" s="62" t="e">
        <f>VLOOKUP(I22,FORNECEDOR!$A$1:$B$550,2,FALSE)</f>
        <v>#N/A</v>
      </c>
      <c r="I22" s="65">
        <f>CAZUL!E19</f>
        <v>0</v>
      </c>
      <c r="J22" s="34" t="e">
        <f>VLOOKUP(AA22,DESPESAS!$A$2:$B$330,2,FALSE)</f>
        <v>#N/A</v>
      </c>
      <c r="K22" s="34" t="e">
        <f>VLOOKUP(AA22,DESPESAS!$A$2:$C$340,3,FALSE)</f>
        <v>#N/A</v>
      </c>
      <c r="L22" s="27">
        <f>CAZUL!F19</f>
        <v>0</v>
      </c>
      <c r="M22" s="59">
        <f>CAZUL!G19</f>
        <v>0</v>
      </c>
      <c r="N22" s="27">
        <f>CAZUL!H19</f>
        <v>0</v>
      </c>
      <c r="O22" s="6" t="str">
        <f>DESPESAS!E$2</f>
        <v>BANCO DO BRASIL</v>
      </c>
      <c r="P22" s="26"/>
      <c r="AA22" s="63">
        <f>CAZUL!C19</f>
        <v>0</v>
      </c>
    </row>
    <row r="23" spans="1:47" ht="14.45" hidden="1" customHeight="1" x14ac:dyDescent="0.25">
      <c r="A23" s="2"/>
      <c r="B23" s="24" t="s">
        <v>92</v>
      </c>
      <c r="C23" s="26"/>
      <c r="D23" s="88"/>
      <c r="E23" s="6"/>
      <c r="F23" s="38">
        <f>CAZUL!N20</f>
        <v>0</v>
      </c>
      <c r="G23" s="26" t="str">
        <f>DESPESAS!D$2</f>
        <v>UPA MAGÉ</v>
      </c>
      <c r="H23" s="62" t="e">
        <f>VLOOKUP(I23,FORNECEDOR!$A$1:$B$550,2,FALSE)</f>
        <v>#N/A</v>
      </c>
      <c r="I23" s="65">
        <f>CAZUL!E20</f>
        <v>0</v>
      </c>
      <c r="J23" s="34" t="e">
        <f>VLOOKUP(AA23,DESPESAS!$A$2:$B$330,2,FALSE)</f>
        <v>#N/A</v>
      </c>
      <c r="K23" s="34" t="e">
        <f>VLOOKUP(AA23,DESPESAS!$A$2:$C$340,3,FALSE)</f>
        <v>#N/A</v>
      </c>
      <c r="L23" s="27">
        <f>CAZUL!F20</f>
        <v>0</v>
      </c>
      <c r="M23" s="59">
        <f>CAZUL!G20</f>
        <v>0</v>
      </c>
      <c r="N23" s="27">
        <f>CAZUL!H20</f>
        <v>0</v>
      </c>
      <c r="O23" s="6" t="str">
        <f>DESPESAS!E$2</f>
        <v>BANCO DO BRASIL</v>
      </c>
      <c r="P23" s="26"/>
      <c r="AA23" s="63">
        <f>CAZUL!C20</f>
        <v>0</v>
      </c>
    </row>
    <row r="24" spans="1:47" hidden="1" x14ac:dyDescent="0.25">
      <c r="A24" s="1"/>
      <c r="B24" s="24" t="s">
        <v>92</v>
      </c>
      <c r="C24" s="26"/>
      <c r="D24" s="88"/>
      <c r="E24" s="6"/>
      <c r="F24" s="38">
        <f>CAZUL!N21</f>
        <v>0</v>
      </c>
      <c r="G24" s="26" t="str">
        <f>DESPESAS!D$2</f>
        <v>UPA MAGÉ</v>
      </c>
      <c r="H24" s="62" t="e">
        <f>VLOOKUP(I24,FORNECEDOR!$A$1:$B$550,2,FALSE)</f>
        <v>#N/A</v>
      </c>
      <c r="I24" s="65">
        <f>CAZUL!E21</f>
        <v>0</v>
      </c>
      <c r="J24" s="34" t="e">
        <f>VLOOKUP(AA24,DESPESAS!$A$2:$B$330,2,FALSE)</f>
        <v>#N/A</v>
      </c>
      <c r="K24" s="34" t="e">
        <f>VLOOKUP(AA24,DESPESAS!$A$2:$C$340,3,FALSE)</f>
        <v>#N/A</v>
      </c>
      <c r="L24" s="27">
        <f>CAZUL!F21</f>
        <v>0</v>
      </c>
      <c r="M24" s="59">
        <f>CAZUL!G21</f>
        <v>0</v>
      </c>
      <c r="N24" s="27">
        <f>CAZUL!H21</f>
        <v>0</v>
      </c>
      <c r="O24" s="6" t="str">
        <f>DESPESAS!E$2</f>
        <v>BANCO DO BRASIL</v>
      </c>
      <c r="P24" s="26"/>
      <c r="AA24" s="63">
        <f>CAZUL!C21</f>
        <v>0</v>
      </c>
    </row>
    <row r="25" spans="1:47" hidden="1" x14ac:dyDescent="0.25">
      <c r="A25" s="1"/>
      <c r="B25" s="24" t="s">
        <v>92</v>
      </c>
      <c r="C25" s="26"/>
      <c r="D25" s="88"/>
      <c r="E25" s="6"/>
      <c r="F25" s="38">
        <f>CAZUL!N22</f>
        <v>0</v>
      </c>
      <c r="G25" s="26" t="str">
        <f>DESPESAS!D$2</f>
        <v>UPA MAGÉ</v>
      </c>
      <c r="H25" s="62" t="e">
        <f>VLOOKUP(I25,FORNECEDOR!$A$1:$B$550,2,FALSE)</f>
        <v>#N/A</v>
      </c>
      <c r="I25" s="65">
        <f>CAZUL!E22</f>
        <v>0</v>
      </c>
      <c r="J25" s="34" t="e">
        <f>VLOOKUP(AA25,DESPESAS!$A$2:$B$330,2,FALSE)</f>
        <v>#N/A</v>
      </c>
      <c r="K25" s="34" t="e">
        <f>VLOOKUP(AA25,DESPESAS!$A$2:$C$340,3,FALSE)</f>
        <v>#N/A</v>
      </c>
      <c r="L25" s="27">
        <f>CAZUL!F22</f>
        <v>0</v>
      </c>
      <c r="M25" s="59">
        <f>CAZUL!G22</f>
        <v>0</v>
      </c>
      <c r="N25" s="27">
        <f>CAZUL!H22</f>
        <v>0</v>
      </c>
      <c r="O25" s="6" t="str">
        <f>DESPESAS!E$2</f>
        <v>BANCO DO BRASIL</v>
      </c>
      <c r="P25" s="26"/>
      <c r="AA25" s="63">
        <f>CAZUL!C22</f>
        <v>0</v>
      </c>
    </row>
    <row r="26" spans="1:47" hidden="1" x14ac:dyDescent="0.25">
      <c r="A26" s="1"/>
      <c r="B26" s="24" t="s">
        <v>92</v>
      </c>
      <c r="C26" s="26"/>
      <c r="D26" s="88"/>
      <c r="E26" s="6"/>
      <c r="F26" s="38">
        <f>CAZUL!N23</f>
        <v>0</v>
      </c>
      <c r="G26" s="26" t="str">
        <f>DESPESAS!D$2</f>
        <v>UPA MAGÉ</v>
      </c>
      <c r="H26" s="62" t="e">
        <f>VLOOKUP(I26,FORNECEDOR!$A$1:$B$550,2,FALSE)</f>
        <v>#N/A</v>
      </c>
      <c r="I26" s="65">
        <f>CAZUL!E23</f>
        <v>0</v>
      </c>
      <c r="J26" s="34" t="e">
        <f>VLOOKUP(AA26,DESPESAS!$A$2:$B$330,2,FALSE)</f>
        <v>#N/A</v>
      </c>
      <c r="K26" s="34" t="e">
        <f>VLOOKUP(AA26,DESPESAS!$A$2:$C$340,3,FALSE)</f>
        <v>#N/A</v>
      </c>
      <c r="L26" s="27">
        <f>CAZUL!F23</f>
        <v>0</v>
      </c>
      <c r="M26" s="59">
        <f>CAZUL!G23</f>
        <v>0</v>
      </c>
      <c r="N26" s="27">
        <f>CAZUL!H23</f>
        <v>0</v>
      </c>
      <c r="O26" s="6" t="str">
        <f>DESPESAS!E$2</f>
        <v>BANCO DO BRASIL</v>
      </c>
      <c r="P26" s="26"/>
      <c r="AA26" s="63">
        <f>CAZUL!C23</f>
        <v>0</v>
      </c>
    </row>
    <row r="27" spans="1:47" s="11" customFormat="1" hidden="1" x14ac:dyDescent="0.25">
      <c r="A27" s="4"/>
      <c r="B27" s="24" t="s">
        <v>92</v>
      </c>
      <c r="C27" s="26"/>
      <c r="D27" s="88"/>
      <c r="E27" s="6"/>
      <c r="F27" s="38">
        <f>CAZUL!N24</f>
        <v>0</v>
      </c>
      <c r="G27" s="26" t="str">
        <f>DESPESAS!D$2</f>
        <v>UPA MAGÉ</v>
      </c>
      <c r="H27" s="62" t="e">
        <f>VLOOKUP(I27,FORNECEDOR!$A$1:$B$550,2,FALSE)</f>
        <v>#N/A</v>
      </c>
      <c r="I27" s="65">
        <f>CAZUL!E24</f>
        <v>0</v>
      </c>
      <c r="J27" s="34" t="e">
        <f>VLOOKUP(AA27,DESPESAS!$A$2:$B$330,2,FALSE)</f>
        <v>#N/A</v>
      </c>
      <c r="K27" s="34" t="e">
        <f>VLOOKUP(AA27,DESPESAS!$A$2:$C$340,3,FALSE)</f>
        <v>#N/A</v>
      </c>
      <c r="L27" s="27">
        <f>CAZUL!F24</f>
        <v>0</v>
      </c>
      <c r="M27" s="59">
        <f>CAZUL!G24</f>
        <v>0</v>
      </c>
      <c r="N27" s="27">
        <f>CAZUL!H24</f>
        <v>0</v>
      </c>
      <c r="O27" s="6" t="str">
        <f>DESPESAS!E$2</f>
        <v>BANCO DO BRASIL</v>
      </c>
      <c r="P27" s="26"/>
      <c r="AA27" s="63">
        <f>CAZUL!C24</f>
        <v>0</v>
      </c>
    </row>
    <row r="28" spans="1:47" hidden="1" x14ac:dyDescent="0.25">
      <c r="A28" s="1"/>
      <c r="B28" s="24" t="s">
        <v>92</v>
      </c>
      <c r="C28" s="26"/>
      <c r="D28" s="88"/>
      <c r="E28" s="6"/>
      <c r="F28" s="38">
        <f>CAZUL!N25</f>
        <v>0</v>
      </c>
      <c r="G28" s="26" t="str">
        <f>DESPESAS!D$2</f>
        <v>UPA MAGÉ</v>
      </c>
      <c r="H28" s="62" t="e">
        <f>VLOOKUP(I28,FORNECEDOR!$A$1:$B$550,2,FALSE)</f>
        <v>#N/A</v>
      </c>
      <c r="I28" s="65">
        <f>CAZUL!E25</f>
        <v>0</v>
      </c>
      <c r="J28" s="34" t="e">
        <f>VLOOKUP(AA28,DESPESAS!$A$2:$B$330,2,FALSE)</f>
        <v>#N/A</v>
      </c>
      <c r="K28" s="34" t="e">
        <f>VLOOKUP(AA28,DESPESAS!$A$2:$C$340,3,FALSE)</f>
        <v>#N/A</v>
      </c>
      <c r="L28" s="27">
        <f>CAZUL!F25</f>
        <v>0</v>
      </c>
      <c r="M28" s="59">
        <f>CAZUL!G25</f>
        <v>0</v>
      </c>
      <c r="N28" s="27">
        <f>CAZUL!H25</f>
        <v>0</v>
      </c>
      <c r="O28" s="6" t="str">
        <f>DESPESAS!E$2</f>
        <v>BANCO DO BRASIL</v>
      </c>
      <c r="P28" s="26"/>
      <c r="AA28" s="63">
        <f>CAZUL!C25</f>
        <v>0</v>
      </c>
    </row>
    <row r="29" spans="1:47" hidden="1" x14ac:dyDescent="0.25">
      <c r="A29" s="1"/>
      <c r="B29" s="24" t="s">
        <v>92</v>
      </c>
      <c r="C29" s="26"/>
      <c r="D29" s="88"/>
      <c r="E29" s="6"/>
      <c r="F29" s="38">
        <f>CAZUL!N26</f>
        <v>0</v>
      </c>
      <c r="G29" s="26" t="str">
        <f>DESPESAS!D$2</f>
        <v>UPA MAGÉ</v>
      </c>
      <c r="H29" s="62" t="e">
        <f>VLOOKUP(I29,FORNECEDOR!$A$1:$B$550,2,FALSE)</f>
        <v>#N/A</v>
      </c>
      <c r="I29" s="65">
        <f>CAZUL!E26</f>
        <v>0</v>
      </c>
      <c r="J29" s="34" t="e">
        <f>VLOOKUP(AA29,DESPESAS!$A$2:$B$330,2,FALSE)</f>
        <v>#N/A</v>
      </c>
      <c r="K29" s="34" t="e">
        <f>VLOOKUP(AA29,DESPESAS!$A$2:$C$340,3,FALSE)</f>
        <v>#N/A</v>
      </c>
      <c r="L29" s="27">
        <f>CAZUL!F26</f>
        <v>0</v>
      </c>
      <c r="M29" s="59">
        <f>CAZUL!G26</f>
        <v>0</v>
      </c>
      <c r="N29" s="27">
        <f>CAZUL!H26</f>
        <v>0</v>
      </c>
      <c r="O29" s="6" t="str">
        <f>DESPESAS!E$2</f>
        <v>BANCO DO BRASIL</v>
      </c>
      <c r="P29" s="26"/>
      <c r="AA29" s="63">
        <f>CAZUL!C26</f>
        <v>0</v>
      </c>
    </row>
    <row r="30" spans="1:47" s="5" customFormat="1" hidden="1" x14ac:dyDescent="0.25">
      <c r="A30" s="1"/>
      <c r="B30" s="24" t="s">
        <v>92</v>
      </c>
      <c r="C30" s="26"/>
      <c r="D30" s="88"/>
      <c r="E30" s="6"/>
      <c r="F30" s="38">
        <f>CAZUL!N27</f>
        <v>0</v>
      </c>
      <c r="G30" s="26" t="str">
        <f>DESPESAS!D$2</f>
        <v>UPA MAGÉ</v>
      </c>
      <c r="H30" s="62" t="e">
        <f>VLOOKUP(I30,FORNECEDOR!$A$1:$B$550,2,FALSE)</f>
        <v>#N/A</v>
      </c>
      <c r="I30" s="65">
        <f>CAZUL!E27</f>
        <v>0</v>
      </c>
      <c r="J30" s="34" t="e">
        <f>VLOOKUP(AA30,DESPESAS!$A$2:$B$330,2,FALSE)</f>
        <v>#N/A</v>
      </c>
      <c r="K30" s="34" t="e">
        <f>VLOOKUP(AA30,DESPESAS!$A$2:$C$340,3,FALSE)</f>
        <v>#N/A</v>
      </c>
      <c r="L30" s="27">
        <f>CAZUL!F27</f>
        <v>0</v>
      </c>
      <c r="M30" s="59">
        <f>CAZUL!G27</f>
        <v>0</v>
      </c>
      <c r="N30" s="27">
        <f>CAZUL!H27</f>
        <v>0</v>
      </c>
      <c r="O30" s="6" t="str">
        <f>DESPESAS!E$2</f>
        <v>BANCO DO BRASIL</v>
      </c>
      <c r="P30" s="26"/>
      <c r="Q30" s="8"/>
      <c r="R30" s="8"/>
      <c r="S30" s="8"/>
      <c r="T30" s="8"/>
      <c r="U30" s="8"/>
      <c r="V30" s="8"/>
      <c r="W30" s="8"/>
      <c r="X30" s="8"/>
      <c r="Y30" s="8"/>
      <c r="Z30" s="8"/>
      <c r="AA30" s="63">
        <f>CAZUL!C27</f>
        <v>0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10" customFormat="1" hidden="1" x14ac:dyDescent="0.25">
      <c r="A31" s="4"/>
      <c r="B31" s="24" t="s">
        <v>92</v>
      </c>
      <c r="C31" s="26"/>
      <c r="D31" s="88"/>
      <c r="E31" s="6"/>
      <c r="F31" s="38">
        <f>CAZUL!N28</f>
        <v>0</v>
      </c>
      <c r="G31" s="26" t="str">
        <f>DESPESAS!D$2</f>
        <v>UPA MAGÉ</v>
      </c>
      <c r="H31" s="62" t="e">
        <f>VLOOKUP(I31,FORNECEDOR!$A$1:$B$550,2,FALSE)</f>
        <v>#N/A</v>
      </c>
      <c r="I31" s="65">
        <f>CAZUL!E28</f>
        <v>0</v>
      </c>
      <c r="J31" s="34" t="e">
        <f>VLOOKUP(AA31,DESPESAS!$A$2:$B$330,2,FALSE)</f>
        <v>#N/A</v>
      </c>
      <c r="K31" s="34" t="e">
        <f>VLOOKUP(AA31,DESPESAS!$A$2:$C$340,3,FALSE)</f>
        <v>#N/A</v>
      </c>
      <c r="L31" s="27">
        <f>CAZUL!F28</f>
        <v>0</v>
      </c>
      <c r="M31" s="59">
        <f>CAZUL!G28</f>
        <v>0</v>
      </c>
      <c r="N31" s="27">
        <f>CAZUL!H28</f>
        <v>0</v>
      </c>
      <c r="O31" s="6" t="str">
        <f>DESPESAS!E$2</f>
        <v>BANCO DO BRASIL</v>
      </c>
      <c r="P31" s="26"/>
      <c r="AA31" s="63">
        <f>CAZUL!C28</f>
        <v>0</v>
      </c>
    </row>
    <row r="32" spans="1:47" hidden="1" x14ac:dyDescent="0.25">
      <c r="A32" s="3"/>
      <c r="B32" s="24" t="s">
        <v>92</v>
      </c>
      <c r="C32" s="26"/>
      <c r="D32" s="88"/>
      <c r="E32" s="6"/>
      <c r="F32" s="38">
        <f>CAZUL!N29</f>
        <v>0</v>
      </c>
      <c r="G32" s="26" t="str">
        <f>DESPESAS!D$2</f>
        <v>UPA MAGÉ</v>
      </c>
      <c r="H32" s="62" t="e">
        <f>VLOOKUP(I32,FORNECEDOR!$A$1:$B$550,2,FALSE)</f>
        <v>#N/A</v>
      </c>
      <c r="I32" s="65">
        <f>CAZUL!E29</f>
        <v>0</v>
      </c>
      <c r="J32" s="34" t="e">
        <f>VLOOKUP(AA32,DESPESAS!$A$2:$B$330,2,FALSE)</f>
        <v>#N/A</v>
      </c>
      <c r="K32" s="34" t="e">
        <f>VLOOKUP(AA32,DESPESAS!$A$2:$C$340,3,FALSE)</f>
        <v>#N/A</v>
      </c>
      <c r="L32" s="27">
        <f>CAZUL!F29</f>
        <v>0</v>
      </c>
      <c r="M32" s="59">
        <f>CAZUL!G29</f>
        <v>0</v>
      </c>
      <c r="N32" s="27">
        <f>CAZUL!H29</f>
        <v>0</v>
      </c>
      <c r="O32" s="6" t="str">
        <f>DESPESAS!E$2</f>
        <v>BANCO DO BRASIL</v>
      </c>
      <c r="P32" s="26"/>
      <c r="AA32" s="63">
        <f>CAZUL!C29</f>
        <v>0</v>
      </c>
    </row>
    <row r="33" spans="1:47" ht="14.45" hidden="1" customHeight="1" x14ac:dyDescent="0.25">
      <c r="A33" s="2"/>
      <c r="B33" s="24" t="s">
        <v>92</v>
      </c>
      <c r="C33" s="26"/>
      <c r="D33" s="88"/>
      <c r="E33" s="6"/>
      <c r="F33" s="38">
        <f>CAZUL!N30</f>
        <v>0</v>
      </c>
      <c r="G33" s="26" t="str">
        <f>DESPESAS!D$2</f>
        <v>UPA MAGÉ</v>
      </c>
      <c r="H33" s="62" t="e">
        <f>VLOOKUP(I33,FORNECEDOR!$A$1:$B$550,2,FALSE)</f>
        <v>#N/A</v>
      </c>
      <c r="I33" s="65">
        <f>CAZUL!E30</f>
        <v>0</v>
      </c>
      <c r="J33" s="34" t="e">
        <f>VLOOKUP(AA33,DESPESAS!$A$2:$B$330,2,FALSE)</f>
        <v>#N/A</v>
      </c>
      <c r="K33" s="34" t="e">
        <f>VLOOKUP(AA33,DESPESAS!$A$2:$C$340,3,FALSE)</f>
        <v>#N/A</v>
      </c>
      <c r="L33" s="27">
        <f>CAZUL!F30</f>
        <v>0</v>
      </c>
      <c r="M33" s="59">
        <f>CAZUL!G30</f>
        <v>0</v>
      </c>
      <c r="N33" s="27">
        <f>CAZUL!H30</f>
        <v>0</v>
      </c>
      <c r="O33" s="6" t="str">
        <f>DESPESAS!E$2</f>
        <v>BANCO DO BRASIL</v>
      </c>
      <c r="P33" s="26"/>
      <c r="AA33" s="63">
        <f>CAZUL!C30</f>
        <v>0</v>
      </c>
    </row>
    <row r="34" spans="1:47" s="10" customFormat="1" ht="15" hidden="1" customHeight="1" x14ac:dyDescent="0.25">
      <c r="A34" s="2"/>
      <c r="B34" s="24" t="s">
        <v>92</v>
      </c>
      <c r="C34" s="26"/>
      <c r="D34" s="88"/>
      <c r="E34" s="6"/>
      <c r="F34" s="38">
        <f>CAZUL!N31</f>
        <v>0</v>
      </c>
      <c r="G34" s="26" t="str">
        <f>DESPESAS!D$2</f>
        <v>UPA MAGÉ</v>
      </c>
      <c r="H34" s="62" t="e">
        <f>VLOOKUP(I34,FORNECEDOR!$A$1:$B$550,2,FALSE)</f>
        <v>#N/A</v>
      </c>
      <c r="I34" s="65">
        <f>CAZUL!E31</f>
        <v>0</v>
      </c>
      <c r="J34" s="34" t="e">
        <f>VLOOKUP(AA34,DESPESAS!$A$2:$B$330,2,FALSE)</f>
        <v>#N/A</v>
      </c>
      <c r="K34" s="34" t="e">
        <f>VLOOKUP(AA34,DESPESAS!$A$2:$C$340,3,FALSE)</f>
        <v>#N/A</v>
      </c>
      <c r="L34" s="27">
        <f>CAZUL!F31</f>
        <v>0</v>
      </c>
      <c r="M34" s="59">
        <f>CAZUL!G31</f>
        <v>0</v>
      </c>
      <c r="N34" s="27">
        <f>CAZUL!H31</f>
        <v>0</v>
      </c>
      <c r="O34" s="6" t="str">
        <f>DESPESAS!E$2</f>
        <v>BANCO DO BRASIL</v>
      </c>
      <c r="P34" s="26"/>
      <c r="AA34" s="63">
        <f>CAZUL!C31</f>
        <v>0</v>
      </c>
    </row>
    <row r="35" spans="1:47" hidden="1" x14ac:dyDescent="0.25">
      <c r="A35" s="1"/>
      <c r="B35" s="24" t="s">
        <v>92</v>
      </c>
      <c r="C35" s="26"/>
      <c r="D35" s="88"/>
      <c r="E35" s="6"/>
      <c r="F35" s="38">
        <f>CAZUL!N32</f>
        <v>0</v>
      </c>
      <c r="G35" s="26" t="str">
        <f>DESPESAS!D$2</f>
        <v>UPA MAGÉ</v>
      </c>
      <c r="H35" s="62" t="e">
        <f>VLOOKUP(I35,FORNECEDOR!$A$1:$B$550,2,FALSE)</f>
        <v>#N/A</v>
      </c>
      <c r="I35" s="65">
        <f>CAZUL!E32</f>
        <v>0</v>
      </c>
      <c r="J35" s="34" t="e">
        <f>VLOOKUP(AA35,DESPESAS!$A$2:$B$330,2,FALSE)</f>
        <v>#N/A</v>
      </c>
      <c r="K35" s="34" t="e">
        <f>VLOOKUP(AA35,DESPESAS!$A$2:$C$340,3,FALSE)</f>
        <v>#N/A</v>
      </c>
      <c r="L35" s="27">
        <f>CAZUL!F32</f>
        <v>0</v>
      </c>
      <c r="M35" s="59">
        <f>CAZUL!G32</f>
        <v>0</v>
      </c>
      <c r="N35" s="27">
        <f>CAZUL!H32</f>
        <v>0</v>
      </c>
      <c r="O35" s="6" t="str">
        <f>DESPESAS!E$2</f>
        <v>BANCO DO BRASIL</v>
      </c>
      <c r="P35" s="26"/>
      <c r="AA35" s="63">
        <f>CAZUL!C32</f>
        <v>0</v>
      </c>
    </row>
    <row r="36" spans="1:47" hidden="1" x14ac:dyDescent="0.25">
      <c r="A36" s="1"/>
      <c r="B36" s="24" t="s">
        <v>92</v>
      </c>
      <c r="C36" s="26"/>
      <c r="D36" s="88"/>
      <c r="E36" s="6"/>
      <c r="F36" s="38">
        <f>CAZUL!N33</f>
        <v>0</v>
      </c>
      <c r="G36" s="26" t="str">
        <f>DESPESAS!D$2</f>
        <v>UPA MAGÉ</v>
      </c>
      <c r="H36" s="62" t="e">
        <f>VLOOKUP(I36,FORNECEDOR!$A$1:$B$550,2,FALSE)</f>
        <v>#N/A</v>
      </c>
      <c r="I36" s="65">
        <f>CAZUL!E33</f>
        <v>0</v>
      </c>
      <c r="J36" s="34" t="e">
        <f>VLOOKUP(AA36,DESPESAS!$A$2:$B$330,2,FALSE)</f>
        <v>#N/A</v>
      </c>
      <c r="K36" s="34" t="e">
        <f>VLOOKUP(AA36,DESPESAS!$A$2:$C$340,3,FALSE)</f>
        <v>#N/A</v>
      </c>
      <c r="L36" s="27">
        <f>CAZUL!F33</f>
        <v>0</v>
      </c>
      <c r="M36" s="59">
        <f>CAZUL!G33</f>
        <v>0</v>
      </c>
      <c r="N36" s="27">
        <f>CAZUL!H33</f>
        <v>0</v>
      </c>
      <c r="O36" s="6" t="str">
        <f>DESPESAS!E$2</f>
        <v>BANCO DO BRASIL</v>
      </c>
      <c r="P36" s="26"/>
      <c r="AA36" s="63">
        <f>CAZUL!C33</f>
        <v>0</v>
      </c>
    </row>
    <row r="37" spans="1:47" ht="10.15" hidden="1" customHeight="1" x14ac:dyDescent="0.25">
      <c r="A37" s="1"/>
      <c r="B37" s="24" t="s">
        <v>92</v>
      </c>
      <c r="C37" s="26"/>
      <c r="D37" s="88"/>
      <c r="E37" s="6"/>
      <c r="F37" s="38">
        <f>CAZUL!N34</f>
        <v>0</v>
      </c>
      <c r="G37" s="26" t="str">
        <f>DESPESAS!D$2</f>
        <v>UPA MAGÉ</v>
      </c>
      <c r="H37" s="62" t="e">
        <f>VLOOKUP(I37,FORNECEDOR!$A$1:$B$550,2,FALSE)</f>
        <v>#N/A</v>
      </c>
      <c r="I37" s="65">
        <f>CAZUL!E34</f>
        <v>0</v>
      </c>
      <c r="J37" s="34" t="e">
        <f>VLOOKUP(AA37,DESPESAS!$A$2:$B$330,2,FALSE)</f>
        <v>#N/A</v>
      </c>
      <c r="K37" s="34" t="e">
        <f>VLOOKUP(AA37,DESPESAS!$A$2:$C$340,3,FALSE)</f>
        <v>#N/A</v>
      </c>
      <c r="L37" s="27">
        <f>CAZUL!F34</f>
        <v>0</v>
      </c>
      <c r="M37" s="59">
        <f>CAZUL!G34</f>
        <v>0</v>
      </c>
      <c r="N37" s="27">
        <f>CAZUL!H34</f>
        <v>0</v>
      </c>
      <c r="O37" s="6" t="str">
        <f>DESPESAS!E$2</f>
        <v>BANCO DO BRASIL</v>
      </c>
      <c r="P37" s="26"/>
      <c r="AA37" s="63">
        <f>CAZUL!C34</f>
        <v>0</v>
      </c>
    </row>
    <row r="38" spans="1:47" s="20" customFormat="1" ht="11.25" hidden="1" customHeight="1" x14ac:dyDescent="0.25">
      <c r="A38" s="2"/>
      <c r="B38" s="24" t="s">
        <v>92</v>
      </c>
      <c r="C38" s="26"/>
      <c r="D38" s="88"/>
      <c r="E38" s="6"/>
      <c r="F38" s="38">
        <f>CAZUL!N35</f>
        <v>0</v>
      </c>
      <c r="G38" s="26" t="str">
        <f>DESPESAS!D$2</f>
        <v>UPA MAGÉ</v>
      </c>
      <c r="H38" s="62" t="e">
        <f>VLOOKUP(I38,FORNECEDOR!$A$1:$B$550,2,FALSE)</f>
        <v>#N/A</v>
      </c>
      <c r="I38" s="65">
        <f>CAZUL!E35</f>
        <v>0</v>
      </c>
      <c r="J38" s="34" t="e">
        <f>VLOOKUP(AA38,DESPESAS!$A$2:$B$330,2,FALSE)</f>
        <v>#N/A</v>
      </c>
      <c r="K38" s="34" t="e">
        <f>VLOOKUP(AA38,DESPESAS!$A$2:$C$340,3,FALSE)</f>
        <v>#N/A</v>
      </c>
      <c r="L38" s="27">
        <f>CAZUL!F35</f>
        <v>0</v>
      </c>
      <c r="M38" s="59">
        <f>CAZUL!G35</f>
        <v>0</v>
      </c>
      <c r="N38" s="27">
        <f>CAZUL!H35</f>
        <v>0</v>
      </c>
      <c r="O38" s="6" t="str">
        <f>DESPESAS!E$2</f>
        <v>BANCO DO BRASIL</v>
      </c>
      <c r="P38" s="26"/>
      <c r="AA38" s="63">
        <f>CAZUL!C35</f>
        <v>0</v>
      </c>
    </row>
    <row r="39" spans="1:47" hidden="1" x14ac:dyDescent="0.25">
      <c r="A39" s="1"/>
      <c r="B39" s="24" t="s">
        <v>92</v>
      </c>
      <c r="C39" s="26"/>
      <c r="D39" s="88"/>
      <c r="E39" s="6"/>
      <c r="F39" s="38">
        <f>CAZUL!N36</f>
        <v>0</v>
      </c>
      <c r="G39" s="26" t="str">
        <f>DESPESAS!D$2</f>
        <v>UPA MAGÉ</v>
      </c>
      <c r="H39" s="62" t="e">
        <f>VLOOKUP(I39,FORNECEDOR!$A$1:$B$550,2,FALSE)</f>
        <v>#N/A</v>
      </c>
      <c r="I39" s="65">
        <f>CAZUL!E36</f>
        <v>0</v>
      </c>
      <c r="J39" s="34" t="e">
        <f>VLOOKUP(AA39,DESPESAS!$A$2:$B$330,2,FALSE)</f>
        <v>#N/A</v>
      </c>
      <c r="K39" s="34" t="e">
        <f>VLOOKUP(AA39,DESPESAS!$A$2:$C$340,3,FALSE)</f>
        <v>#N/A</v>
      </c>
      <c r="L39" s="27">
        <f>CAZUL!F36</f>
        <v>0</v>
      </c>
      <c r="M39" s="59">
        <f>CAZUL!G36</f>
        <v>0</v>
      </c>
      <c r="N39" s="27">
        <f>CAZUL!H36</f>
        <v>0</v>
      </c>
      <c r="O39" s="6" t="str">
        <f>DESPESAS!E$2</f>
        <v>BANCO DO BRASIL</v>
      </c>
      <c r="P39" s="26"/>
      <c r="AA39" s="63">
        <f>CAZUL!C36</f>
        <v>0</v>
      </c>
    </row>
    <row r="40" spans="1:47" hidden="1" x14ac:dyDescent="0.25">
      <c r="A40" s="2"/>
      <c r="B40" s="24" t="s">
        <v>92</v>
      </c>
      <c r="C40" s="26"/>
      <c r="D40" s="88"/>
      <c r="E40" s="6"/>
      <c r="F40" s="38">
        <f>CAZUL!N37</f>
        <v>0</v>
      </c>
      <c r="G40" s="26" t="str">
        <f>DESPESAS!D$2</f>
        <v>UPA MAGÉ</v>
      </c>
      <c r="H40" s="62" t="e">
        <f>VLOOKUP(I40,FORNECEDOR!$A$1:$B$550,2,FALSE)</f>
        <v>#N/A</v>
      </c>
      <c r="I40" s="65">
        <f>CAZUL!E37</f>
        <v>0</v>
      </c>
      <c r="J40" s="34" t="e">
        <f>VLOOKUP(AA40,DESPESAS!$A$2:$B$330,2,FALSE)</f>
        <v>#N/A</v>
      </c>
      <c r="K40" s="34" t="e">
        <f>VLOOKUP(AA40,DESPESAS!$A$2:$C$340,3,FALSE)</f>
        <v>#N/A</v>
      </c>
      <c r="L40" s="27">
        <f>CAZUL!F37</f>
        <v>0</v>
      </c>
      <c r="M40" s="59">
        <f>CAZUL!G37</f>
        <v>0</v>
      </c>
      <c r="N40" s="27">
        <f>CAZUL!H37</f>
        <v>0</v>
      </c>
      <c r="O40" s="6" t="str">
        <f>DESPESAS!E$2</f>
        <v>BANCO DO BRASIL</v>
      </c>
      <c r="P40" s="26"/>
      <c r="AA40" s="63">
        <f>CAZUL!C37</f>
        <v>0</v>
      </c>
    </row>
    <row r="41" spans="1:47" s="20" customFormat="1" hidden="1" x14ac:dyDescent="0.25">
      <c r="A41" s="2"/>
      <c r="B41" s="24" t="s">
        <v>92</v>
      </c>
      <c r="C41" s="26"/>
      <c r="D41" s="88"/>
      <c r="E41" s="6"/>
      <c r="F41" s="38">
        <f>CAZUL!N38</f>
        <v>0</v>
      </c>
      <c r="G41" s="26" t="str">
        <f>DESPESAS!D$2</f>
        <v>UPA MAGÉ</v>
      </c>
      <c r="H41" s="62" t="e">
        <f>VLOOKUP(I41,FORNECEDOR!$A$1:$B$550,2,FALSE)</f>
        <v>#N/A</v>
      </c>
      <c r="I41" s="65">
        <f>CAZUL!E38</f>
        <v>0</v>
      </c>
      <c r="J41" s="34" t="e">
        <f>VLOOKUP(AA41,DESPESAS!$A$2:$B$330,2,FALSE)</f>
        <v>#N/A</v>
      </c>
      <c r="K41" s="34" t="e">
        <f>VLOOKUP(AA41,DESPESAS!$A$2:$C$340,3,FALSE)</f>
        <v>#N/A</v>
      </c>
      <c r="L41" s="27">
        <f>CAZUL!F38</f>
        <v>0</v>
      </c>
      <c r="M41" s="59">
        <f>CAZUL!G38</f>
        <v>0</v>
      </c>
      <c r="N41" s="27">
        <f>CAZUL!H38</f>
        <v>0</v>
      </c>
      <c r="O41" s="6" t="str">
        <f>DESPESAS!E$2</f>
        <v>BANCO DO BRASIL</v>
      </c>
      <c r="P41" s="26"/>
      <c r="AA41" s="63">
        <f>CAZUL!C38</f>
        <v>0</v>
      </c>
    </row>
    <row r="42" spans="1:47" s="20" customFormat="1" hidden="1" x14ac:dyDescent="0.25">
      <c r="A42" s="3"/>
      <c r="B42" s="24" t="s">
        <v>92</v>
      </c>
      <c r="C42" s="26"/>
      <c r="D42" s="88"/>
      <c r="E42" s="6"/>
      <c r="F42" s="38">
        <f>CAZUL!N39</f>
        <v>0</v>
      </c>
      <c r="G42" s="26" t="str">
        <f>DESPESAS!D$2</f>
        <v>UPA MAGÉ</v>
      </c>
      <c r="H42" s="62" t="e">
        <f>VLOOKUP(I42,FORNECEDOR!$A$1:$B$550,2,FALSE)</f>
        <v>#N/A</v>
      </c>
      <c r="I42" s="65">
        <f>CAZUL!E39</f>
        <v>0</v>
      </c>
      <c r="J42" s="34" t="e">
        <f>VLOOKUP(AA42,DESPESAS!$A$2:$B$330,2,FALSE)</f>
        <v>#N/A</v>
      </c>
      <c r="K42" s="34" t="e">
        <f>VLOOKUP(AA42,DESPESAS!$A$2:$C$340,3,FALSE)</f>
        <v>#N/A</v>
      </c>
      <c r="L42" s="27">
        <f>CAZUL!F39</f>
        <v>0</v>
      </c>
      <c r="M42" s="59">
        <f>CAZUL!G39</f>
        <v>0</v>
      </c>
      <c r="N42" s="27">
        <f>CAZUL!H39</f>
        <v>0</v>
      </c>
      <c r="O42" s="6" t="str">
        <f>DESPESAS!E$2</f>
        <v>BANCO DO BRASIL</v>
      </c>
      <c r="P42" s="26"/>
      <c r="AA42" s="63">
        <f>CAZUL!C39</f>
        <v>0</v>
      </c>
    </row>
    <row r="43" spans="1:47" hidden="1" x14ac:dyDescent="0.25">
      <c r="A43" s="3"/>
      <c r="B43" s="24" t="s">
        <v>92</v>
      </c>
      <c r="C43" s="26"/>
      <c r="D43" s="88"/>
      <c r="E43" s="6"/>
      <c r="F43" s="38">
        <f>CAZUL!N40</f>
        <v>0</v>
      </c>
      <c r="G43" s="26" t="str">
        <f>DESPESAS!D$2</f>
        <v>UPA MAGÉ</v>
      </c>
      <c r="H43" s="62" t="e">
        <f>VLOOKUP(I43,FORNECEDOR!$A$1:$B$550,2,FALSE)</f>
        <v>#N/A</v>
      </c>
      <c r="I43" s="65">
        <f>CAZUL!E40</f>
        <v>0</v>
      </c>
      <c r="J43" s="34" t="e">
        <f>VLOOKUP(AA43,DESPESAS!$A$2:$B$330,2,FALSE)</f>
        <v>#N/A</v>
      </c>
      <c r="K43" s="34" t="e">
        <f>VLOOKUP(AA43,DESPESAS!$A$2:$C$340,3,FALSE)</f>
        <v>#N/A</v>
      </c>
      <c r="L43" s="27">
        <f>CAZUL!F40</f>
        <v>0</v>
      </c>
      <c r="M43" s="59">
        <f>CAZUL!G40</f>
        <v>0</v>
      </c>
      <c r="N43" s="27">
        <f>CAZUL!H40</f>
        <v>0</v>
      </c>
      <c r="O43" s="6" t="str">
        <f>DESPESAS!E$2</f>
        <v>BANCO DO BRASIL</v>
      </c>
      <c r="P43" s="26"/>
      <c r="AA43" s="63">
        <f>CAZUL!C40</f>
        <v>0</v>
      </c>
    </row>
    <row r="44" spans="1:47" hidden="1" x14ac:dyDescent="0.25">
      <c r="A44" s="1"/>
      <c r="B44" s="24" t="s">
        <v>92</v>
      </c>
      <c r="C44" s="26"/>
      <c r="D44" s="88"/>
      <c r="E44" s="6"/>
      <c r="F44" s="38">
        <f>CAZUL!N41</f>
        <v>0</v>
      </c>
      <c r="G44" s="26" t="str">
        <f>DESPESAS!D$2</f>
        <v>UPA MAGÉ</v>
      </c>
      <c r="H44" s="62" t="e">
        <f>VLOOKUP(I44,FORNECEDOR!$A$1:$B$550,2,FALSE)</f>
        <v>#N/A</v>
      </c>
      <c r="I44" s="65">
        <f>CAZUL!E41</f>
        <v>0</v>
      </c>
      <c r="J44" s="34" t="e">
        <f>VLOOKUP(AA44,DESPESAS!$A$2:$B$330,2,FALSE)</f>
        <v>#N/A</v>
      </c>
      <c r="K44" s="34" t="e">
        <f>VLOOKUP(AA44,DESPESAS!$A$2:$C$340,3,FALSE)</f>
        <v>#N/A</v>
      </c>
      <c r="L44" s="27">
        <f>CAZUL!F41</f>
        <v>0</v>
      </c>
      <c r="M44" s="59">
        <f>CAZUL!G41</f>
        <v>0</v>
      </c>
      <c r="N44" s="27">
        <f>CAZUL!H41</f>
        <v>0</v>
      </c>
      <c r="O44" s="6" t="str">
        <f>DESPESAS!E$2</f>
        <v>BANCO DO BRASIL</v>
      </c>
      <c r="P44" s="26"/>
      <c r="AA44" s="63">
        <f>CAZUL!C41</f>
        <v>0</v>
      </c>
    </row>
    <row r="45" spans="1:47" s="5" customFormat="1" hidden="1" x14ac:dyDescent="0.25">
      <c r="A45" s="4"/>
      <c r="B45" s="24" t="s">
        <v>92</v>
      </c>
      <c r="C45" s="26"/>
      <c r="D45" s="88"/>
      <c r="E45" s="6"/>
      <c r="F45" s="38">
        <f>CAZUL!N42</f>
        <v>0</v>
      </c>
      <c r="G45" s="26" t="str">
        <f>DESPESAS!D$2</f>
        <v>UPA MAGÉ</v>
      </c>
      <c r="H45" s="62"/>
      <c r="I45" s="65">
        <f>CAZUL!E42</f>
        <v>0</v>
      </c>
      <c r="J45" s="34" t="e">
        <f>VLOOKUP(AA45,DESPESAS!$A$2:$B$330,2,FALSE)</f>
        <v>#N/A</v>
      </c>
      <c r="K45" s="34" t="e">
        <f>VLOOKUP(AA45,DESPESAS!$A$2:$C$340,3,FALSE)</f>
        <v>#N/A</v>
      </c>
      <c r="L45" s="27">
        <f>CAZUL!F42</f>
        <v>0</v>
      </c>
      <c r="M45" s="59">
        <f>CAZUL!G42</f>
        <v>0</v>
      </c>
      <c r="N45" s="27">
        <f>CAZUL!H42</f>
        <v>0</v>
      </c>
      <c r="O45" s="6" t="str">
        <f>DESPESAS!E$2</f>
        <v>BANCO DO BRASIL</v>
      </c>
      <c r="P45" s="26"/>
      <c r="Q45" s="8"/>
      <c r="R45" s="8"/>
      <c r="S45" s="8"/>
      <c r="T45" s="8"/>
      <c r="U45" s="8"/>
      <c r="V45" s="8"/>
      <c r="W45" s="8"/>
      <c r="X45" s="8"/>
      <c r="Y45" s="8"/>
      <c r="Z45" s="8"/>
      <c r="AA45" s="63">
        <f>CAZUL!C42</f>
        <v>0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hidden="1" x14ac:dyDescent="0.25">
      <c r="A46" s="4"/>
      <c r="B46" s="24" t="s">
        <v>92</v>
      </c>
      <c r="C46" s="26"/>
      <c r="D46" s="88"/>
      <c r="E46" s="6"/>
      <c r="F46" s="38">
        <f>CAZUL!N43</f>
        <v>0</v>
      </c>
      <c r="G46" s="26" t="str">
        <f>DESPESAS!D$2</f>
        <v>UPA MAGÉ</v>
      </c>
      <c r="H46" s="62"/>
      <c r="I46" s="65">
        <f>CAZUL!E43</f>
        <v>0</v>
      </c>
      <c r="J46" s="34" t="e">
        <f>VLOOKUP(AA46,DESPESAS!$A$2:$B$330,2,FALSE)</f>
        <v>#N/A</v>
      </c>
      <c r="K46" s="34" t="e">
        <f>VLOOKUP(AA46,DESPESAS!$A$2:$C$340,3,FALSE)</f>
        <v>#N/A</v>
      </c>
      <c r="L46" s="27">
        <f>CAZUL!F43</f>
        <v>0</v>
      </c>
      <c r="M46" s="59">
        <f>CAZUL!G43</f>
        <v>0</v>
      </c>
      <c r="N46" s="27">
        <f>CAZUL!H43</f>
        <v>0</v>
      </c>
      <c r="O46" s="6" t="str">
        <f>DESPESAS!E$2</f>
        <v>BANCO DO BRASIL</v>
      </c>
      <c r="P46" s="26"/>
      <c r="AA46" s="63">
        <f>CAZUL!C43</f>
        <v>0</v>
      </c>
    </row>
    <row r="47" spans="1:47" s="10" customFormat="1" hidden="1" x14ac:dyDescent="0.25">
      <c r="A47" s="1"/>
      <c r="B47" s="24" t="s">
        <v>92</v>
      </c>
      <c r="C47" s="26"/>
      <c r="D47" s="88"/>
      <c r="E47" s="6"/>
      <c r="F47" s="38">
        <f>CAZUL!N44</f>
        <v>0</v>
      </c>
      <c r="G47" s="26" t="str">
        <f>DESPESAS!D$2</f>
        <v>UPA MAGÉ</v>
      </c>
      <c r="H47" s="62"/>
      <c r="I47" s="65">
        <f>CAZUL!E44</f>
        <v>0</v>
      </c>
      <c r="J47" s="34" t="e">
        <f>VLOOKUP(AA47,DESPESAS!$A$2:$B$330,2,FALSE)</f>
        <v>#N/A</v>
      </c>
      <c r="K47" s="34" t="e">
        <f>VLOOKUP(AA47,DESPESAS!$A$2:$C$340,3,FALSE)</f>
        <v>#N/A</v>
      </c>
      <c r="L47" s="27">
        <f>CAZUL!F44</f>
        <v>0</v>
      </c>
      <c r="M47" s="59">
        <f>CAZUL!G44</f>
        <v>0</v>
      </c>
      <c r="N47" s="27">
        <f>CAZUL!H44</f>
        <v>0</v>
      </c>
      <c r="O47" s="6" t="str">
        <f>DESPESAS!E$2</f>
        <v>BANCO DO BRASIL</v>
      </c>
      <c r="P47" s="26"/>
      <c r="AA47" s="63">
        <f>CAZUL!C44</f>
        <v>0</v>
      </c>
    </row>
    <row r="48" spans="1:47" hidden="1" x14ac:dyDescent="0.25">
      <c r="A48" s="1"/>
      <c r="B48" s="24" t="s">
        <v>92</v>
      </c>
      <c r="C48" s="26"/>
      <c r="D48" s="88"/>
      <c r="E48" s="6"/>
      <c r="F48" s="38">
        <f>CAZUL!N45</f>
        <v>0</v>
      </c>
      <c r="G48" s="26" t="str">
        <f>DESPESAS!D$2</f>
        <v>UPA MAGÉ</v>
      </c>
      <c r="H48" s="62"/>
      <c r="I48" s="65">
        <f>CAZUL!E45</f>
        <v>0</v>
      </c>
      <c r="J48" s="34" t="e">
        <f>VLOOKUP(AA48,DESPESAS!$A$2:$B$330,2,FALSE)</f>
        <v>#N/A</v>
      </c>
      <c r="K48" s="34" t="e">
        <f>VLOOKUP(AA48,DESPESAS!$A$2:$C$340,3,FALSE)</f>
        <v>#N/A</v>
      </c>
      <c r="L48" s="27">
        <f>CAZUL!F45</f>
        <v>0</v>
      </c>
      <c r="M48" s="59">
        <f>CAZUL!G45</f>
        <v>0</v>
      </c>
      <c r="N48" s="27">
        <f>CAZUL!H45</f>
        <v>0</v>
      </c>
      <c r="O48" s="6" t="str">
        <f>DESPESAS!E$2</f>
        <v>BANCO DO BRASIL</v>
      </c>
      <c r="P48" s="26"/>
      <c r="AA48" s="63">
        <f>CAZUL!C45</f>
        <v>0</v>
      </c>
    </row>
    <row r="49" spans="1:27" s="8" customFormat="1" hidden="1" x14ac:dyDescent="0.25">
      <c r="A49" s="5"/>
      <c r="B49" s="24" t="s">
        <v>92</v>
      </c>
      <c r="C49" s="26"/>
      <c r="D49" s="88"/>
      <c r="E49" s="6"/>
      <c r="F49" s="38">
        <f>CAZUL!N46</f>
        <v>0</v>
      </c>
      <c r="G49" s="26" t="str">
        <f>DESPESAS!D$2</f>
        <v>UPA MAGÉ</v>
      </c>
      <c r="H49" s="62"/>
      <c r="I49" s="65">
        <f>CAZUL!E46</f>
        <v>0</v>
      </c>
      <c r="J49" s="34" t="e">
        <f>VLOOKUP(AA49,DESPESAS!$A$2:$B$330,2,FALSE)</f>
        <v>#N/A</v>
      </c>
      <c r="K49" s="34" t="e">
        <f>VLOOKUP(AA49,DESPESAS!$A$2:$C$340,3,FALSE)</f>
        <v>#N/A</v>
      </c>
      <c r="L49" s="27">
        <f>CAZUL!F46</f>
        <v>0</v>
      </c>
      <c r="M49" s="59">
        <f>CAZUL!G46</f>
        <v>0</v>
      </c>
      <c r="N49" s="27">
        <f>CAZUL!H46</f>
        <v>0</v>
      </c>
      <c r="O49" s="6" t="str">
        <f>DESPESAS!E$2</f>
        <v>BANCO DO BRASIL</v>
      </c>
      <c r="P49" s="26"/>
      <c r="AA49" s="63">
        <f>CAZUL!C46</f>
        <v>0</v>
      </c>
    </row>
    <row r="50" spans="1:27" hidden="1" x14ac:dyDescent="0.25">
      <c r="A50" s="5"/>
      <c r="B50" s="24" t="s">
        <v>92</v>
      </c>
      <c r="C50" s="26"/>
      <c r="D50" s="88"/>
      <c r="E50" s="6"/>
      <c r="F50" s="38">
        <f>CAZUL!N47</f>
        <v>0</v>
      </c>
      <c r="G50" s="26" t="str">
        <f>DESPESAS!D$2</f>
        <v>UPA MAGÉ</v>
      </c>
      <c r="H50" s="62" t="e">
        <f>VLOOKUP(I50,FORNECEDOR!$A$1:$B$550,2,FALSE)</f>
        <v>#N/A</v>
      </c>
      <c r="I50" s="65">
        <f>CAZUL!E47</f>
        <v>0</v>
      </c>
      <c r="J50" s="34" t="e">
        <f>VLOOKUP(AA50,DESPESAS!$A$2:$B$330,2,FALSE)</f>
        <v>#N/A</v>
      </c>
      <c r="K50" s="34" t="e">
        <f>VLOOKUP(AA50,DESPESAS!$A$2:$C$340,3,FALSE)</f>
        <v>#N/A</v>
      </c>
      <c r="L50" s="27">
        <f>CAZUL!F47</f>
        <v>0</v>
      </c>
      <c r="M50" s="59">
        <f>CAZUL!G47</f>
        <v>0</v>
      </c>
      <c r="N50" s="27">
        <f>CAZUL!H47</f>
        <v>0</v>
      </c>
      <c r="O50" s="6" t="str">
        <f>DESPESAS!E$2</f>
        <v>BANCO DO BRASIL</v>
      </c>
      <c r="P50" s="26"/>
      <c r="AA50" s="63">
        <f>CAZUL!C47</f>
        <v>0</v>
      </c>
    </row>
    <row r="51" spans="1:27" hidden="1" x14ac:dyDescent="0.25">
      <c r="A51" s="1"/>
      <c r="B51" s="24" t="s">
        <v>92</v>
      </c>
      <c r="C51" s="26"/>
      <c r="D51" s="88"/>
      <c r="E51" s="6"/>
      <c r="F51" s="38">
        <f>CAZUL!N48</f>
        <v>0</v>
      </c>
      <c r="G51" s="26" t="str">
        <f>DESPESAS!D$2</f>
        <v>UPA MAGÉ</v>
      </c>
      <c r="H51" s="62" t="e">
        <f>VLOOKUP(I51,FORNECEDOR!$A$1:$B$550,2,FALSE)</f>
        <v>#N/A</v>
      </c>
      <c r="I51" s="65">
        <f>CAZUL!E48</f>
        <v>0</v>
      </c>
      <c r="J51" s="34" t="e">
        <f>VLOOKUP(AA51,DESPESAS!$A$2:$B$330,2,FALSE)</f>
        <v>#N/A</v>
      </c>
      <c r="K51" s="34" t="e">
        <f>VLOOKUP(AA51,DESPESAS!$A$2:$C$340,3,FALSE)</f>
        <v>#N/A</v>
      </c>
      <c r="L51" s="27">
        <f>CAZUL!F48</f>
        <v>0</v>
      </c>
      <c r="M51" s="59">
        <f>CAZUL!G48</f>
        <v>0</v>
      </c>
      <c r="N51" s="27">
        <f>CAZUL!H48</f>
        <v>0</v>
      </c>
      <c r="O51" s="6" t="str">
        <f>DESPESAS!E$2</f>
        <v>BANCO DO BRASIL</v>
      </c>
      <c r="P51" s="26"/>
      <c r="AA51" s="63">
        <f>CAZUL!C48</f>
        <v>0</v>
      </c>
    </row>
    <row r="52" spans="1:27" s="8" customFormat="1" hidden="1" x14ac:dyDescent="0.25">
      <c r="A52" s="2"/>
      <c r="B52" s="24" t="s">
        <v>92</v>
      </c>
      <c r="C52" s="26"/>
      <c r="D52" s="88"/>
      <c r="E52" s="6"/>
      <c r="F52" s="38">
        <f>CAZUL!N49</f>
        <v>0</v>
      </c>
      <c r="G52" s="26" t="str">
        <f>DESPESAS!D$2</f>
        <v>UPA MAGÉ</v>
      </c>
      <c r="H52" s="62" t="e">
        <f>VLOOKUP(I52,FORNECEDOR!$A$1:$B$550,2,FALSE)</f>
        <v>#N/A</v>
      </c>
      <c r="I52" s="65">
        <f>CAZUL!E49</f>
        <v>0</v>
      </c>
      <c r="J52" s="34" t="e">
        <f>VLOOKUP(AA52,DESPESAS!$A$2:$B$330,2,FALSE)</f>
        <v>#N/A</v>
      </c>
      <c r="K52" s="34" t="e">
        <f>VLOOKUP(AA52,DESPESAS!$A$2:$C$340,3,FALSE)</f>
        <v>#N/A</v>
      </c>
      <c r="L52" s="27">
        <f>CAZUL!F49</f>
        <v>0</v>
      </c>
      <c r="M52" s="59">
        <f>CAZUL!G49</f>
        <v>0</v>
      </c>
      <c r="N52" s="27">
        <f>CAZUL!H49</f>
        <v>0</v>
      </c>
      <c r="O52" s="6" t="str">
        <f>DESPESAS!E$2</f>
        <v>BANCO DO BRASIL</v>
      </c>
      <c r="P52" s="26"/>
      <c r="AA52" s="63">
        <f>CAZUL!C49</f>
        <v>0</v>
      </c>
    </row>
    <row r="53" spans="1:27" s="10" customFormat="1" hidden="1" x14ac:dyDescent="0.25">
      <c r="A53" s="2"/>
      <c r="B53" s="24" t="s">
        <v>92</v>
      </c>
      <c r="C53" s="26"/>
      <c r="D53" s="88"/>
      <c r="E53" s="6"/>
      <c r="F53" s="38">
        <f>CAZUL!N50</f>
        <v>0</v>
      </c>
      <c r="G53" s="26" t="str">
        <f>DESPESAS!D$2</f>
        <v>UPA MAGÉ</v>
      </c>
      <c r="H53" s="62" t="e">
        <f>VLOOKUP(I53,FORNECEDOR!$A$1:$B$550,2,FALSE)</f>
        <v>#N/A</v>
      </c>
      <c r="I53" s="65">
        <f>CAZUL!E50</f>
        <v>0</v>
      </c>
      <c r="J53" s="34" t="e">
        <f>VLOOKUP(AA53,DESPESAS!$A$2:$B$330,2,FALSE)</f>
        <v>#N/A</v>
      </c>
      <c r="K53" s="34" t="e">
        <f>VLOOKUP(AA53,DESPESAS!$A$2:$C$340,3,FALSE)</f>
        <v>#N/A</v>
      </c>
      <c r="L53" s="27">
        <f>CAZUL!F50</f>
        <v>0</v>
      </c>
      <c r="M53" s="59">
        <f>CAZUL!G50</f>
        <v>0</v>
      </c>
      <c r="N53" s="27">
        <f>CAZUL!H50</f>
        <v>0</v>
      </c>
      <c r="O53" s="6" t="str">
        <f>DESPESAS!E$2</f>
        <v>BANCO DO BRASIL</v>
      </c>
      <c r="P53" s="26"/>
      <c r="AA53" s="63">
        <f>CAZUL!C50</f>
        <v>0</v>
      </c>
    </row>
    <row r="54" spans="1:27" s="10" customFormat="1" hidden="1" x14ac:dyDescent="0.25">
      <c r="A54" s="2"/>
      <c r="B54" s="24" t="s">
        <v>92</v>
      </c>
      <c r="C54" s="26"/>
      <c r="D54" s="88"/>
      <c r="E54" s="6"/>
      <c r="F54" s="38">
        <f>CAZUL!N51</f>
        <v>0</v>
      </c>
      <c r="G54" s="26" t="str">
        <f>DESPESAS!D$2</f>
        <v>UPA MAGÉ</v>
      </c>
      <c r="H54" s="62"/>
      <c r="I54" s="65">
        <f>CAZUL!E51</f>
        <v>0</v>
      </c>
      <c r="J54" s="34" t="e">
        <f>VLOOKUP(AA54,DESPESAS!$A$2:$B$330,2,FALSE)</f>
        <v>#N/A</v>
      </c>
      <c r="K54" s="34" t="e">
        <f>VLOOKUP(AA54,DESPESAS!$A$2:$C$340,3,FALSE)</f>
        <v>#N/A</v>
      </c>
      <c r="L54" s="27">
        <f>CAZUL!F51</f>
        <v>0</v>
      </c>
      <c r="M54" s="59">
        <f>CAZUL!G51</f>
        <v>0</v>
      </c>
      <c r="N54" s="27">
        <f>CAZUL!H51</f>
        <v>0</v>
      </c>
      <c r="O54" s="6" t="str">
        <f>DESPESAS!E$2</f>
        <v>BANCO DO BRASIL</v>
      </c>
      <c r="P54" s="26"/>
      <c r="AA54" s="63">
        <f>CAZUL!C51</f>
        <v>0</v>
      </c>
    </row>
    <row r="55" spans="1:27" hidden="1" x14ac:dyDescent="0.25">
      <c r="A55" s="1"/>
      <c r="B55" s="24" t="s">
        <v>92</v>
      </c>
      <c r="C55" s="26"/>
      <c r="D55" s="88"/>
      <c r="E55" s="6"/>
      <c r="F55" s="38">
        <f>CAZUL!N52</f>
        <v>0</v>
      </c>
      <c r="G55" s="26" t="str">
        <f>DESPESAS!D$2</f>
        <v>UPA MAGÉ</v>
      </c>
      <c r="H55" s="62" t="e">
        <f>VLOOKUP(I55,FORNECEDOR!$A$1:$B$550,2,FALSE)</f>
        <v>#N/A</v>
      </c>
      <c r="I55" s="65">
        <f>CAZUL!E52</f>
        <v>0</v>
      </c>
      <c r="J55" s="34" t="e">
        <f>VLOOKUP(AA55,DESPESAS!$A$2:$B$330,2,FALSE)</f>
        <v>#N/A</v>
      </c>
      <c r="K55" s="34" t="e">
        <f>VLOOKUP(AA55,DESPESAS!$A$2:$C$340,3,FALSE)</f>
        <v>#N/A</v>
      </c>
      <c r="L55" s="27">
        <f>CAZUL!F52</f>
        <v>0</v>
      </c>
      <c r="M55" s="59">
        <f>CAZUL!G52</f>
        <v>0</v>
      </c>
      <c r="N55" s="27">
        <f>CAZUL!H52</f>
        <v>0</v>
      </c>
      <c r="O55" s="6" t="str">
        <f>DESPESAS!E$2</f>
        <v>BANCO DO BRASIL</v>
      </c>
      <c r="P55" s="26"/>
      <c r="AA55" s="63">
        <f>CAZUL!C52</f>
        <v>0</v>
      </c>
    </row>
    <row r="56" spans="1:27" hidden="1" x14ac:dyDescent="0.25">
      <c r="A56" s="1"/>
      <c r="B56" s="24" t="s">
        <v>92</v>
      </c>
      <c r="C56" s="26"/>
      <c r="D56" s="88"/>
      <c r="E56" s="6"/>
      <c r="F56" s="38">
        <f>CAZUL!N53</f>
        <v>0</v>
      </c>
      <c r="G56" s="26" t="str">
        <f>DESPESAS!D$2</f>
        <v>UPA MAGÉ</v>
      </c>
      <c r="H56" s="62" t="e">
        <f>VLOOKUP(I56,FORNECEDOR!$A$1:$B$550,2,FALSE)</f>
        <v>#N/A</v>
      </c>
      <c r="I56" s="65">
        <f>CAZUL!E53</f>
        <v>0</v>
      </c>
      <c r="J56" s="34" t="e">
        <f>VLOOKUP(AA56,DESPESAS!$A$2:$B$330,2,FALSE)</f>
        <v>#N/A</v>
      </c>
      <c r="K56" s="34" t="e">
        <f>VLOOKUP(AA56,DESPESAS!$A$2:$C$340,3,FALSE)</f>
        <v>#N/A</v>
      </c>
      <c r="L56" s="27">
        <f>CAZUL!F53</f>
        <v>0</v>
      </c>
      <c r="M56" s="59">
        <f>CAZUL!G53</f>
        <v>0</v>
      </c>
      <c r="N56" s="27">
        <f>CAZUL!H53</f>
        <v>0</v>
      </c>
      <c r="O56" s="6" t="str">
        <f>DESPESAS!E$2</f>
        <v>BANCO DO BRASIL</v>
      </c>
      <c r="P56" s="26"/>
      <c r="AA56" s="63">
        <f>CAZUL!C53</f>
        <v>0</v>
      </c>
    </row>
    <row r="57" spans="1:27" ht="12.75" hidden="1" customHeight="1" x14ac:dyDescent="0.25">
      <c r="A57" s="1"/>
      <c r="B57" s="24" t="s">
        <v>92</v>
      </c>
      <c r="C57" s="26"/>
      <c r="D57" s="88"/>
      <c r="E57" s="6"/>
      <c r="F57" s="38">
        <f>CAZUL!N54</f>
        <v>0</v>
      </c>
      <c r="G57" s="26" t="str">
        <f>DESPESAS!D$2</f>
        <v>UPA MAGÉ</v>
      </c>
      <c r="H57" s="62" t="e">
        <f>VLOOKUP(I57,FORNECEDOR!$A$1:$B$550,2,FALSE)</f>
        <v>#N/A</v>
      </c>
      <c r="I57" s="65">
        <f>CAZUL!E54</f>
        <v>0</v>
      </c>
      <c r="J57" s="34" t="e">
        <f>VLOOKUP(AA57,DESPESAS!$A$2:$B$330,2,FALSE)</f>
        <v>#N/A</v>
      </c>
      <c r="K57" s="34" t="e">
        <f>VLOOKUP(AA57,DESPESAS!$A$2:$C$340,3,FALSE)</f>
        <v>#N/A</v>
      </c>
      <c r="L57" s="27">
        <f>CAZUL!F54</f>
        <v>0</v>
      </c>
      <c r="M57" s="59">
        <f>CAZUL!G54</f>
        <v>0</v>
      </c>
      <c r="N57" s="27">
        <f>CAZUL!H54</f>
        <v>0</v>
      </c>
      <c r="O57" s="6" t="str">
        <f>DESPESAS!E$2</f>
        <v>BANCO DO BRASIL</v>
      </c>
      <c r="P57" s="26"/>
      <c r="AA57" s="63">
        <f>CAZUL!C54</f>
        <v>0</v>
      </c>
    </row>
    <row r="58" spans="1:27" ht="12.75" hidden="1" customHeight="1" x14ac:dyDescent="0.25">
      <c r="A58" s="1"/>
      <c r="B58" s="24" t="s">
        <v>92</v>
      </c>
      <c r="C58" s="26"/>
      <c r="D58" s="88"/>
      <c r="E58" s="6"/>
      <c r="F58" s="38">
        <f>CAZUL!N55</f>
        <v>0</v>
      </c>
      <c r="G58" s="26" t="str">
        <f>DESPESAS!D$2</f>
        <v>UPA MAGÉ</v>
      </c>
      <c r="H58" s="62" t="e">
        <f>VLOOKUP(I58,FORNECEDOR!$A$1:$B$550,2,FALSE)</f>
        <v>#N/A</v>
      </c>
      <c r="I58" s="65">
        <f>CAZUL!E55</f>
        <v>0</v>
      </c>
      <c r="J58" s="34" t="e">
        <f>VLOOKUP(AA58,DESPESAS!$A$2:$B$330,2,FALSE)</f>
        <v>#N/A</v>
      </c>
      <c r="K58" s="34" t="e">
        <f>VLOOKUP(AA58,DESPESAS!$A$2:$C$340,3,FALSE)</f>
        <v>#N/A</v>
      </c>
      <c r="L58" s="27">
        <f>CAZUL!F55</f>
        <v>0</v>
      </c>
      <c r="M58" s="59">
        <f>CAZUL!G55</f>
        <v>0</v>
      </c>
      <c r="N58" s="27">
        <f>CAZUL!H55</f>
        <v>0</v>
      </c>
      <c r="O58" s="6" t="str">
        <f>DESPESAS!E$2</f>
        <v>BANCO DO BRASIL</v>
      </c>
      <c r="P58" s="26"/>
      <c r="AA58" s="63">
        <f>CAZUL!C55</f>
        <v>0</v>
      </c>
    </row>
    <row r="59" spans="1:27" ht="12.75" hidden="1" customHeight="1" x14ac:dyDescent="0.25">
      <c r="A59" s="1"/>
      <c r="B59" s="24" t="s">
        <v>92</v>
      </c>
      <c r="C59" s="26"/>
      <c r="D59" s="88"/>
      <c r="E59" s="6"/>
      <c r="F59" s="38">
        <f>CAZUL!N56</f>
        <v>0</v>
      </c>
      <c r="G59" s="26" t="str">
        <f>DESPESAS!D$2</f>
        <v>UPA MAGÉ</v>
      </c>
      <c r="H59" s="62" t="e">
        <f>VLOOKUP(I59,FORNECEDOR!$A$1:$B$550,2,FALSE)</f>
        <v>#N/A</v>
      </c>
      <c r="I59" s="65">
        <f>CAZUL!E56</f>
        <v>0</v>
      </c>
      <c r="J59" s="34" t="e">
        <f>VLOOKUP(AA59,DESPESAS!$A$2:$B$330,2,FALSE)</f>
        <v>#N/A</v>
      </c>
      <c r="K59" s="34" t="e">
        <f>VLOOKUP(AA59,DESPESAS!$A$2:$C$340,3,FALSE)</f>
        <v>#N/A</v>
      </c>
      <c r="L59" s="27">
        <f>CAZUL!F56</f>
        <v>0</v>
      </c>
      <c r="M59" s="59">
        <f>CAZUL!G56</f>
        <v>0</v>
      </c>
      <c r="N59" s="27">
        <f>CAZUL!H56</f>
        <v>0</v>
      </c>
      <c r="O59" s="6" t="str">
        <f>DESPESAS!E$2</f>
        <v>BANCO DO BRASIL</v>
      </c>
      <c r="P59" s="26"/>
      <c r="AA59" s="63">
        <f>CAZUL!C56</f>
        <v>0</v>
      </c>
    </row>
    <row r="60" spans="1:27" ht="12.75" hidden="1" customHeight="1" x14ac:dyDescent="0.25">
      <c r="A60" s="33"/>
      <c r="B60" s="24" t="s">
        <v>92</v>
      </c>
      <c r="C60" s="26"/>
      <c r="D60" s="88"/>
      <c r="E60" s="6"/>
      <c r="F60" s="38">
        <f>CAZUL!N57</f>
        <v>0</v>
      </c>
      <c r="G60" s="26" t="str">
        <f>DESPESAS!D$2</f>
        <v>UPA MAGÉ</v>
      </c>
      <c r="H60" s="62" t="e">
        <f>VLOOKUP(I60,FORNECEDOR!$A$1:$B$550,2,FALSE)</f>
        <v>#N/A</v>
      </c>
      <c r="I60" s="65">
        <f>CAZUL!E57</f>
        <v>0</v>
      </c>
      <c r="J60" s="34" t="e">
        <f>VLOOKUP(AA60,DESPESAS!$A$2:$B$330,2,FALSE)</f>
        <v>#N/A</v>
      </c>
      <c r="K60" s="34" t="e">
        <f>VLOOKUP(AA60,DESPESAS!$A$2:$C$340,3,FALSE)</f>
        <v>#N/A</v>
      </c>
      <c r="L60" s="27">
        <f>CAZUL!F57</f>
        <v>0</v>
      </c>
      <c r="M60" s="59">
        <f>CAZUL!G57</f>
        <v>0</v>
      </c>
      <c r="N60" s="27">
        <f>CAZUL!H57</f>
        <v>0</v>
      </c>
      <c r="O60" s="6" t="str">
        <f>DESPESAS!E$2</f>
        <v>BANCO DO BRASIL</v>
      </c>
      <c r="P60" s="26"/>
      <c r="AA60" s="63">
        <f>CAZUL!C57</f>
        <v>0</v>
      </c>
    </row>
    <row r="61" spans="1:27" ht="12.75" hidden="1" customHeight="1" x14ac:dyDescent="0.25">
      <c r="A61" s="1"/>
      <c r="B61" s="24" t="s">
        <v>92</v>
      </c>
      <c r="C61" s="26"/>
      <c r="D61" s="88"/>
      <c r="E61" s="6"/>
      <c r="F61" s="38">
        <f>CAZUL!N58</f>
        <v>0</v>
      </c>
      <c r="G61" s="26" t="str">
        <f>DESPESAS!D$2</f>
        <v>UPA MAGÉ</v>
      </c>
      <c r="H61" s="62" t="e">
        <f>VLOOKUP(I61,FORNECEDOR!$A$1:$B$550,2,FALSE)</f>
        <v>#N/A</v>
      </c>
      <c r="I61" s="65">
        <f>CAZUL!E58</f>
        <v>0</v>
      </c>
      <c r="J61" s="34" t="e">
        <f>VLOOKUP(AA61,DESPESAS!$A$2:$B$330,2,FALSE)</f>
        <v>#N/A</v>
      </c>
      <c r="K61" s="34" t="e">
        <f>VLOOKUP(AA61,DESPESAS!$A$2:$C$340,3,FALSE)</f>
        <v>#N/A</v>
      </c>
      <c r="L61" s="27">
        <f>CAZUL!F58</f>
        <v>0</v>
      </c>
      <c r="M61" s="59">
        <f>CAZUL!G58</f>
        <v>0</v>
      </c>
      <c r="N61" s="27">
        <f>CAZUL!H58</f>
        <v>0</v>
      </c>
      <c r="O61" s="6" t="str">
        <f>DESPESAS!E$2</f>
        <v>BANCO DO BRASIL</v>
      </c>
      <c r="P61" s="26"/>
      <c r="AA61" s="63">
        <f>CAZUL!C58</f>
        <v>0</v>
      </c>
    </row>
    <row r="62" spans="1:27" ht="12.75" hidden="1" customHeight="1" x14ac:dyDescent="0.25">
      <c r="A62" s="1"/>
      <c r="B62" s="24" t="s">
        <v>92</v>
      </c>
      <c r="C62" s="26"/>
      <c r="D62" s="88"/>
      <c r="E62" s="6"/>
      <c r="F62" s="38">
        <f>CAZUL!N59</f>
        <v>0</v>
      </c>
      <c r="G62" s="26" t="str">
        <f>DESPESAS!D$2</f>
        <v>UPA MAGÉ</v>
      </c>
      <c r="H62" s="62" t="e">
        <f>VLOOKUP(I62,FORNECEDOR!$A$1:$B$550,2,FALSE)</f>
        <v>#N/A</v>
      </c>
      <c r="I62" s="65">
        <f>CAZUL!E59</f>
        <v>0</v>
      </c>
      <c r="J62" s="34" t="e">
        <f>VLOOKUP(AA62,DESPESAS!$A$2:$B$330,2,FALSE)</f>
        <v>#N/A</v>
      </c>
      <c r="K62" s="34" t="e">
        <f>VLOOKUP(AA62,DESPESAS!$A$2:$C$340,3,FALSE)</f>
        <v>#N/A</v>
      </c>
      <c r="L62" s="27">
        <f>CAZUL!F59</f>
        <v>0</v>
      </c>
      <c r="M62" s="59">
        <f>CAZUL!G59</f>
        <v>0</v>
      </c>
      <c r="N62" s="27">
        <f>CAZUL!H59</f>
        <v>0</v>
      </c>
      <c r="O62" s="6" t="str">
        <f>DESPESAS!E$2</f>
        <v>BANCO DO BRASIL</v>
      </c>
      <c r="P62" s="26"/>
      <c r="AA62" s="63">
        <f>CAZUL!C59</f>
        <v>0</v>
      </c>
    </row>
    <row r="63" spans="1:27" s="11" customFormat="1" ht="10.15" hidden="1" customHeight="1" x14ac:dyDescent="0.25">
      <c r="A63" s="4" t="s">
        <v>44</v>
      </c>
      <c r="B63" s="24" t="s">
        <v>92</v>
      </c>
      <c r="C63" s="26"/>
      <c r="D63" s="88"/>
      <c r="E63" s="6"/>
      <c r="F63" s="38">
        <f>CAZUL!N60</f>
        <v>0</v>
      </c>
      <c r="G63" s="26" t="str">
        <f>DESPESAS!D$2</f>
        <v>UPA MAGÉ</v>
      </c>
      <c r="H63" s="62" t="e">
        <f>VLOOKUP(I63,FORNECEDOR!$A$1:$B$550,2,FALSE)</f>
        <v>#N/A</v>
      </c>
      <c r="I63" s="65">
        <f>CAZUL!E60</f>
        <v>0</v>
      </c>
      <c r="J63" s="34" t="e">
        <f>VLOOKUP(AA63,DESPESAS!$A$2:$B$330,2,FALSE)</f>
        <v>#N/A</v>
      </c>
      <c r="K63" s="34" t="e">
        <f>VLOOKUP(AA63,DESPESAS!$A$2:$C$340,3,FALSE)</f>
        <v>#N/A</v>
      </c>
      <c r="L63" s="27">
        <f>CAZUL!F60</f>
        <v>0</v>
      </c>
      <c r="M63" s="59">
        <f>CAZUL!G60</f>
        <v>0</v>
      </c>
      <c r="N63" s="27">
        <f>CAZUL!H60</f>
        <v>0</v>
      </c>
      <c r="O63" s="6" t="str">
        <f>DESPESAS!E$2</f>
        <v>BANCO DO BRASIL</v>
      </c>
      <c r="P63" s="26"/>
      <c r="AA63" s="63">
        <f>CAZUL!C60</f>
        <v>0</v>
      </c>
    </row>
    <row r="64" spans="1:27" s="32" customFormat="1" ht="11.25" hidden="1" customHeight="1" x14ac:dyDescent="0.25">
      <c r="A64" s="4"/>
      <c r="B64" s="24" t="s">
        <v>92</v>
      </c>
      <c r="C64" s="26"/>
      <c r="D64" s="88"/>
      <c r="E64" s="6"/>
      <c r="F64" s="38">
        <f>CAZUL!N61</f>
        <v>0</v>
      </c>
      <c r="G64" s="26" t="str">
        <f>DESPESAS!D$2</f>
        <v>UPA MAGÉ</v>
      </c>
      <c r="H64" s="62" t="e">
        <f>VLOOKUP(I64,FORNECEDOR!$A$1:$B$550,2,FALSE)</f>
        <v>#N/A</v>
      </c>
      <c r="I64" s="65">
        <f>CAZUL!E61</f>
        <v>0</v>
      </c>
      <c r="J64" s="34" t="e">
        <f>VLOOKUP(AA64,DESPESAS!$A$2:$B$330,2,FALSE)</f>
        <v>#N/A</v>
      </c>
      <c r="K64" s="34" t="e">
        <f>VLOOKUP(AA64,DESPESAS!$A$2:$C$340,3,FALSE)</f>
        <v>#N/A</v>
      </c>
      <c r="L64" s="27">
        <f>CAZUL!F61</f>
        <v>0</v>
      </c>
      <c r="M64" s="59">
        <f>CAZUL!G61</f>
        <v>0</v>
      </c>
      <c r="N64" s="27">
        <f>CAZUL!H61</f>
        <v>0</v>
      </c>
      <c r="O64" s="6" t="str">
        <f>DESPESAS!E$2</f>
        <v>BANCO DO BRASIL</v>
      </c>
      <c r="P64" s="26"/>
      <c r="AA64" s="63">
        <f>CAZUL!C61</f>
        <v>0</v>
      </c>
    </row>
    <row r="65" spans="1:47" s="8" customFormat="1" ht="10.15" hidden="1" customHeight="1" x14ac:dyDescent="0.25">
      <c r="A65" s="1" t="s">
        <v>44</v>
      </c>
      <c r="B65" s="24" t="s">
        <v>92</v>
      </c>
      <c r="C65" s="26"/>
      <c r="D65" s="88"/>
      <c r="E65" s="6"/>
      <c r="F65" s="38">
        <f>CAZUL!N62</f>
        <v>0</v>
      </c>
      <c r="G65" s="26" t="str">
        <f>DESPESAS!D$2</f>
        <v>UPA MAGÉ</v>
      </c>
      <c r="H65" s="62" t="e">
        <f>VLOOKUP(I65,FORNECEDOR!$A$1:$B$550,2,FALSE)</f>
        <v>#N/A</v>
      </c>
      <c r="I65" s="65">
        <f>CAZUL!E62</f>
        <v>0</v>
      </c>
      <c r="J65" s="34" t="e">
        <f>VLOOKUP(AA65,DESPESAS!$A$2:$B$330,2,FALSE)</f>
        <v>#N/A</v>
      </c>
      <c r="K65" s="34" t="e">
        <f>VLOOKUP(AA65,DESPESAS!$A$2:$C$340,3,FALSE)</f>
        <v>#N/A</v>
      </c>
      <c r="L65" s="27">
        <f>CAZUL!F62</f>
        <v>0</v>
      </c>
      <c r="M65" s="59">
        <f>CAZUL!G62</f>
        <v>0</v>
      </c>
      <c r="N65" s="27">
        <f>CAZUL!H62</f>
        <v>0</v>
      </c>
      <c r="O65" s="6" t="str">
        <f>DESPESAS!E$2</f>
        <v>BANCO DO BRASIL</v>
      </c>
      <c r="P65" s="26"/>
      <c r="AA65" s="63">
        <f>CAZUL!C62</f>
        <v>0</v>
      </c>
    </row>
    <row r="66" spans="1:47" s="5" customFormat="1" ht="10.15" hidden="1" customHeight="1" x14ac:dyDescent="0.25">
      <c r="A66" s="1" t="s">
        <v>43</v>
      </c>
      <c r="B66" s="24" t="s">
        <v>92</v>
      </c>
      <c r="C66" s="26"/>
      <c r="D66" s="88"/>
      <c r="E66" s="6"/>
      <c r="F66" s="38">
        <f>CAZUL!N63</f>
        <v>0</v>
      </c>
      <c r="G66" s="26" t="str">
        <f>DESPESAS!D$2</f>
        <v>UPA MAGÉ</v>
      </c>
      <c r="H66" s="62" t="e">
        <f>VLOOKUP(I66,FORNECEDOR!$A$1:$B$550,2,FALSE)</f>
        <v>#N/A</v>
      </c>
      <c r="I66" s="65">
        <f>CAZUL!E63</f>
        <v>0</v>
      </c>
      <c r="J66" s="34" t="e">
        <f>VLOOKUP(AA66,DESPESAS!$A$2:$B$330,2,FALSE)</f>
        <v>#N/A</v>
      </c>
      <c r="K66" s="34" t="e">
        <f>VLOOKUP(AA66,DESPESAS!$A$2:$C$340,3,FALSE)</f>
        <v>#N/A</v>
      </c>
      <c r="L66" s="27">
        <f>CAZUL!F63</f>
        <v>0</v>
      </c>
      <c r="M66" s="59">
        <f>CAZUL!G63</f>
        <v>0</v>
      </c>
      <c r="N66" s="27">
        <f>CAZUL!H63</f>
        <v>0</v>
      </c>
      <c r="O66" s="6" t="str">
        <f>DESPESAS!E$2</f>
        <v>BANCO DO BRASIL</v>
      </c>
      <c r="P66" s="26"/>
      <c r="Q66" s="8"/>
      <c r="R66" s="8"/>
      <c r="S66" s="8"/>
      <c r="T66" s="8"/>
      <c r="U66" s="8"/>
      <c r="V66" s="8"/>
      <c r="W66" s="8"/>
      <c r="X66" s="8"/>
      <c r="Y66" s="8"/>
      <c r="Z66" s="8"/>
      <c r="AA66" s="63">
        <f>CAZUL!C63</f>
        <v>0</v>
      </c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32" customFormat="1" ht="11.25" hidden="1" customHeight="1" x14ac:dyDescent="0.25">
      <c r="A67" s="4"/>
      <c r="B67" s="24" t="s">
        <v>92</v>
      </c>
      <c r="C67" s="26"/>
      <c r="D67" s="88"/>
      <c r="E67" s="6"/>
      <c r="F67" s="38">
        <f>CAZUL!N64</f>
        <v>0</v>
      </c>
      <c r="G67" s="26" t="str">
        <f>DESPESAS!D$2</f>
        <v>UPA MAGÉ</v>
      </c>
      <c r="H67" s="62" t="e">
        <f>VLOOKUP(I67,FORNECEDOR!$A$1:$B$550,2,FALSE)</f>
        <v>#N/A</v>
      </c>
      <c r="I67" s="65">
        <f>CAZUL!E64</f>
        <v>0</v>
      </c>
      <c r="J67" s="34" t="e">
        <f>VLOOKUP(AA67,DESPESAS!$A$2:$B$330,2,FALSE)</f>
        <v>#N/A</v>
      </c>
      <c r="K67" s="34" t="e">
        <f>VLOOKUP(AA67,DESPESAS!$A$2:$C$340,3,FALSE)</f>
        <v>#N/A</v>
      </c>
      <c r="L67" s="27">
        <f>CAZUL!F64</f>
        <v>0</v>
      </c>
      <c r="M67" s="59">
        <f>CAZUL!G64</f>
        <v>0</v>
      </c>
      <c r="N67" s="27">
        <f>CAZUL!H64</f>
        <v>0</v>
      </c>
      <c r="O67" s="6" t="str">
        <f>DESPESAS!E$2</f>
        <v>BANCO DO BRASIL</v>
      </c>
      <c r="P67" s="26"/>
      <c r="AA67" s="63">
        <f>CAZUL!C64</f>
        <v>0</v>
      </c>
    </row>
    <row r="68" spans="1:47" s="32" customFormat="1" ht="11.25" hidden="1" customHeight="1" x14ac:dyDescent="0.25">
      <c r="A68" s="4"/>
      <c r="B68" s="24" t="s">
        <v>92</v>
      </c>
      <c r="C68" s="26"/>
      <c r="D68" s="88"/>
      <c r="E68" s="6"/>
      <c r="F68" s="38">
        <f>CAZUL!N65</f>
        <v>0</v>
      </c>
      <c r="G68" s="26" t="str">
        <f>DESPESAS!D$2</f>
        <v>UPA MAGÉ</v>
      </c>
      <c r="H68" s="62" t="e">
        <f>VLOOKUP(I68,FORNECEDOR!$A$1:$B$550,2,FALSE)</f>
        <v>#N/A</v>
      </c>
      <c r="I68" s="65">
        <f>CAZUL!E65</f>
        <v>0</v>
      </c>
      <c r="J68" s="34" t="e">
        <f>VLOOKUP(AA68,DESPESAS!$A$2:$B$330,2,FALSE)</f>
        <v>#N/A</v>
      </c>
      <c r="K68" s="34" t="e">
        <f>VLOOKUP(AA68,DESPESAS!$A$2:$C$340,3,FALSE)</f>
        <v>#N/A</v>
      </c>
      <c r="L68" s="27">
        <f>CAZUL!F65</f>
        <v>0</v>
      </c>
      <c r="M68" s="59">
        <f>CAZUL!G65</f>
        <v>0</v>
      </c>
      <c r="N68" s="27">
        <f>CAZUL!H65</f>
        <v>0</v>
      </c>
      <c r="O68" s="6" t="str">
        <f>DESPESAS!E$2</f>
        <v>BANCO DO BRASIL</v>
      </c>
      <c r="P68" s="26"/>
      <c r="AA68" s="63">
        <f>CAZUL!C65</f>
        <v>0</v>
      </c>
    </row>
    <row r="69" spans="1:47" s="8" customFormat="1" ht="10.15" hidden="1" customHeight="1" x14ac:dyDescent="0.25">
      <c r="A69" s="1" t="s">
        <v>44</v>
      </c>
      <c r="B69" s="24" t="s">
        <v>92</v>
      </c>
      <c r="C69" s="26"/>
      <c r="D69" s="88"/>
      <c r="E69" s="6"/>
      <c r="F69" s="38">
        <f>CAZUL!N66</f>
        <v>0</v>
      </c>
      <c r="G69" s="26" t="str">
        <f>DESPESAS!D$2</f>
        <v>UPA MAGÉ</v>
      </c>
      <c r="H69" s="62" t="e">
        <f>VLOOKUP(I69,FORNECEDOR!$A$1:$B$550,2,FALSE)</f>
        <v>#N/A</v>
      </c>
      <c r="I69" s="65">
        <f>CAZUL!E66</f>
        <v>0</v>
      </c>
      <c r="J69" s="34" t="e">
        <f>VLOOKUP(AA69,DESPESAS!$A$2:$B$330,2,FALSE)</f>
        <v>#N/A</v>
      </c>
      <c r="K69" s="34" t="e">
        <f>VLOOKUP(AA69,DESPESAS!$A$2:$C$340,3,FALSE)</f>
        <v>#N/A</v>
      </c>
      <c r="L69" s="27">
        <f>CAZUL!F66</f>
        <v>0</v>
      </c>
      <c r="M69" s="59">
        <f>CAZUL!G66</f>
        <v>0</v>
      </c>
      <c r="N69" s="27">
        <f>CAZUL!H66</f>
        <v>0</v>
      </c>
      <c r="O69" s="6" t="str">
        <f>DESPESAS!E$2</f>
        <v>BANCO DO BRASIL</v>
      </c>
      <c r="P69" s="26"/>
      <c r="AA69" s="63">
        <f>CAZUL!C66</f>
        <v>0</v>
      </c>
    </row>
    <row r="70" spans="1:47" ht="12.75" hidden="1" customHeight="1" x14ac:dyDescent="0.25">
      <c r="A70" s="21"/>
      <c r="B70" s="24" t="s">
        <v>92</v>
      </c>
      <c r="C70" s="26"/>
      <c r="D70" s="88"/>
      <c r="E70" s="6"/>
      <c r="F70" s="38">
        <f>CAZUL!N67</f>
        <v>0</v>
      </c>
      <c r="G70" s="26" t="str">
        <f>DESPESAS!D$2</f>
        <v>UPA MAGÉ</v>
      </c>
      <c r="H70" s="62" t="e">
        <f>VLOOKUP(I70,FORNECEDOR!$A$1:$B$550,2,FALSE)</f>
        <v>#N/A</v>
      </c>
      <c r="I70" s="65">
        <f>CAZUL!E67</f>
        <v>0</v>
      </c>
      <c r="J70" s="34" t="e">
        <f>VLOOKUP(AA70,DESPESAS!$A$2:$B$330,2,FALSE)</f>
        <v>#N/A</v>
      </c>
      <c r="K70" s="34" t="e">
        <f>VLOOKUP(AA70,DESPESAS!$A$2:$C$340,3,FALSE)</f>
        <v>#N/A</v>
      </c>
      <c r="L70" s="27">
        <f>CAZUL!F67</f>
        <v>0</v>
      </c>
      <c r="M70" s="59">
        <f>CAZUL!G67</f>
        <v>0</v>
      </c>
      <c r="N70" s="27">
        <f>CAZUL!H67</f>
        <v>0</v>
      </c>
      <c r="O70" s="6" t="str">
        <f>DESPESAS!E$2</f>
        <v>BANCO DO BRASIL</v>
      </c>
      <c r="P70" s="26"/>
      <c r="AA70" s="63">
        <f>CAZUL!C67</f>
        <v>0</v>
      </c>
    </row>
    <row r="71" spans="1:47" ht="12.75" hidden="1" customHeight="1" x14ac:dyDescent="0.25">
      <c r="A71" s="21"/>
      <c r="B71" s="24" t="s">
        <v>92</v>
      </c>
      <c r="C71" s="26"/>
      <c r="D71" s="88"/>
      <c r="E71" s="6"/>
      <c r="F71" s="38">
        <f>CAZUL!N68</f>
        <v>0</v>
      </c>
      <c r="G71" s="26" t="str">
        <f>DESPESAS!D$2</f>
        <v>UPA MAGÉ</v>
      </c>
      <c r="H71" s="62" t="e">
        <f>VLOOKUP(I71,FORNECEDOR!$A$1:$B$550,2,FALSE)</f>
        <v>#N/A</v>
      </c>
      <c r="I71" s="65">
        <f>CAZUL!E68</f>
        <v>0</v>
      </c>
      <c r="J71" s="34" t="e">
        <f>VLOOKUP(AA71,DESPESAS!$A$2:$B$330,2,FALSE)</f>
        <v>#N/A</v>
      </c>
      <c r="K71" s="34" t="e">
        <f>VLOOKUP(AA71,DESPESAS!$A$2:$C$340,3,FALSE)</f>
        <v>#N/A</v>
      </c>
      <c r="L71" s="27">
        <f>CAZUL!F68</f>
        <v>0</v>
      </c>
      <c r="M71" s="59">
        <f>CAZUL!G68</f>
        <v>0</v>
      </c>
      <c r="N71" s="27">
        <f>CAZUL!H68</f>
        <v>0</v>
      </c>
      <c r="O71" s="6" t="str">
        <f>DESPESAS!E$2</f>
        <v>BANCO DO BRASIL</v>
      </c>
      <c r="P71" s="26"/>
      <c r="AA71" s="63">
        <f>CAZUL!C68</f>
        <v>0</v>
      </c>
    </row>
    <row r="72" spans="1:47" ht="12.75" hidden="1" customHeight="1" x14ac:dyDescent="0.25">
      <c r="A72" s="21"/>
      <c r="B72" s="24" t="s">
        <v>92</v>
      </c>
      <c r="C72" s="26"/>
      <c r="D72" s="88"/>
      <c r="E72" s="6"/>
      <c r="F72" s="38">
        <f>CAZUL!N69</f>
        <v>0</v>
      </c>
      <c r="G72" s="26" t="str">
        <f>DESPESAS!D$2</f>
        <v>UPA MAGÉ</v>
      </c>
      <c r="H72" s="62"/>
      <c r="I72" s="65">
        <f>CAZUL!E69</f>
        <v>0</v>
      </c>
      <c r="J72" s="34" t="e">
        <f>VLOOKUP(AA72,DESPESAS!$A$2:$B$330,2,FALSE)</f>
        <v>#N/A</v>
      </c>
      <c r="K72" s="34" t="e">
        <f>VLOOKUP(AA72,DESPESAS!$A$2:$C$340,3,FALSE)</f>
        <v>#N/A</v>
      </c>
      <c r="L72" s="27">
        <f>CAZUL!F69</f>
        <v>0</v>
      </c>
      <c r="M72" s="59">
        <f>CAZUL!G69</f>
        <v>0</v>
      </c>
      <c r="N72" s="27">
        <f>CAZUL!H69</f>
        <v>0</v>
      </c>
      <c r="O72" s="6" t="str">
        <f>DESPESAS!E$2</f>
        <v>BANCO DO BRASIL</v>
      </c>
      <c r="P72" s="26"/>
      <c r="AA72" s="63">
        <f>CAZUL!C69</f>
        <v>0</v>
      </c>
    </row>
    <row r="73" spans="1:47" ht="12.75" hidden="1" customHeight="1" x14ac:dyDescent="0.25">
      <c r="A73" s="21"/>
      <c r="B73" s="24" t="s">
        <v>92</v>
      </c>
      <c r="C73" s="26"/>
      <c r="D73" s="88"/>
      <c r="E73" s="6"/>
      <c r="F73" s="38">
        <f>CAZUL!N70</f>
        <v>0</v>
      </c>
      <c r="G73" s="26" t="str">
        <f>DESPESAS!D$2</f>
        <v>UPA MAGÉ</v>
      </c>
      <c r="H73" s="62" t="e">
        <f>VLOOKUP(I73,FORNECEDOR!$A$1:$B$550,2,FALSE)</f>
        <v>#N/A</v>
      </c>
      <c r="I73" s="65">
        <f>CAZUL!E70</f>
        <v>0</v>
      </c>
      <c r="J73" s="34" t="e">
        <f>VLOOKUP(AA73,DESPESAS!$A$2:$B$330,2,FALSE)</f>
        <v>#N/A</v>
      </c>
      <c r="K73" s="34" t="e">
        <f>VLOOKUP(AA73,DESPESAS!$A$2:$C$340,3,FALSE)</f>
        <v>#N/A</v>
      </c>
      <c r="L73" s="27">
        <f>CAZUL!F70</f>
        <v>0</v>
      </c>
      <c r="M73" s="59">
        <f>CAZUL!G70</f>
        <v>0</v>
      </c>
      <c r="N73" s="27">
        <f>CAZUL!H70</f>
        <v>0</v>
      </c>
      <c r="O73" s="6" t="str">
        <f>DESPESAS!E$2</f>
        <v>BANCO DO BRASIL</v>
      </c>
      <c r="P73" s="26"/>
      <c r="AA73" s="63">
        <f>CAZUL!C70</f>
        <v>0</v>
      </c>
    </row>
    <row r="74" spans="1:47" s="8" customFormat="1" hidden="1" x14ac:dyDescent="0.25">
      <c r="A74" s="1" t="s">
        <v>44</v>
      </c>
      <c r="B74" s="24" t="s">
        <v>92</v>
      </c>
      <c r="C74" s="26"/>
      <c r="D74" s="88"/>
      <c r="E74" s="6"/>
      <c r="F74" s="38">
        <f>CAZUL!N71</f>
        <v>0</v>
      </c>
      <c r="G74" s="26" t="str">
        <f>DESPESAS!D$2</f>
        <v>UPA MAGÉ</v>
      </c>
      <c r="H74" s="62" t="e">
        <f>VLOOKUP(I74,FORNECEDOR!$A$1:$B$550,2,FALSE)</f>
        <v>#N/A</v>
      </c>
      <c r="I74" s="65">
        <f>CAZUL!E71</f>
        <v>0</v>
      </c>
      <c r="J74" s="34" t="e">
        <f>VLOOKUP(AA74,DESPESAS!$A$2:$B$330,2,FALSE)</f>
        <v>#N/A</v>
      </c>
      <c r="K74" s="34" t="e">
        <f>VLOOKUP(AA74,DESPESAS!$A$2:$C$340,3,FALSE)</f>
        <v>#N/A</v>
      </c>
      <c r="L74" s="27">
        <f>CAZUL!F71</f>
        <v>0</v>
      </c>
      <c r="M74" s="59">
        <f>CAZUL!G71</f>
        <v>0</v>
      </c>
      <c r="N74" s="27">
        <f>CAZUL!H71</f>
        <v>0</v>
      </c>
      <c r="O74" s="6" t="str">
        <f>DESPESAS!E$2</f>
        <v>BANCO DO BRASIL</v>
      </c>
      <c r="P74" s="26"/>
      <c r="AA74" s="63">
        <f>CAZUL!C71</f>
        <v>0</v>
      </c>
    </row>
    <row r="75" spans="1:47" s="8" customFormat="1" hidden="1" x14ac:dyDescent="0.25">
      <c r="A75" s="1"/>
      <c r="B75" s="24" t="s">
        <v>92</v>
      </c>
      <c r="C75" s="26"/>
      <c r="D75" s="88"/>
      <c r="E75" s="6"/>
      <c r="F75" s="38">
        <f>CAZUL!N72</f>
        <v>0</v>
      </c>
      <c r="G75" s="26" t="str">
        <f>DESPESAS!D$2</f>
        <v>UPA MAGÉ</v>
      </c>
      <c r="H75" s="62" t="e">
        <f>VLOOKUP(I75,FORNECEDOR!$A$1:$B$550,2,FALSE)</f>
        <v>#N/A</v>
      </c>
      <c r="I75" s="65">
        <f>CAZUL!E72</f>
        <v>0</v>
      </c>
      <c r="J75" s="34" t="e">
        <f>VLOOKUP(AA75,DESPESAS!$A$2:$B$330,2,FALSE)</f>
        <v>#N/A</v>
      </c>
      <c r="K75" s="34" t="e">
        <f>VLOOKUP(AA75,DESPESAS!$A$2:$C$340,3,FALSE)</f>
        <v>#N/A</v>
      </c>
      <c r="L75" s="27">
        <f>CAZUL!F72</f>
        <v>0</v>
      </c>
      <c r="M75" s="59">
        <f>CAZUL!G72</f>
        <v>0</v>
      </c>
      <c r="N75" s="27">
        <f>CAZUL!H72</f>
        <v>0</v>
      </c>
      <c r="O75" s="6" t="str">
        <f>DESPESAS!E$2</f>
        <v>BANCO DO BRASIL</v>
      </c>
      <c r="P75" s="26"/>
      <c r="AA75" s="63">
        <f>CAZUL!C72</f>
        <v>0</v>
      </c>
    </row>
    <row r="76" spans="1:47" s="8" customFormat="1" hidden="1" x14ac:dyDescent="0.25">
      <c r="A76" s="1"/>
      <c r="B76" s="24" t="s">
        <v>92</v>
      </c>
      <c r="C76" s="26"/>
      <c r="D76" s="88"/>
      <c r="E76" s="6"/>
      <c r="F76" s="38">
        <f>CAZUL!N73</f>
        <v>0</v>
      </c>
      <c r="G76" s="26" t="str">
        <f>DESPESAS!D$2</f>
        <v>UPA MAGÉ</v>
      </c>
      <c r="H76" s="62"/>
      <c r="I76" s="65">
        <f>CAZUL!E73</f>
        <v>0</v>
      </c>
      <c r="J76" s="34" t="e">
        <f>VLOOKUP(AA76,DESPESAS!$A$2:$B$330,2,FALSE)</f>
        <v>#N/A</v>
      </c>
      <c r="K76" s="34" t="e">
        <f>VLOOKUP(AA76,DESPESAS!$A$2:$C$340,3,FALSE)</f>
        <v>#N/A</v>
      </c>
      <c r="L76" s="27">
        <f>CAZUL!F73</f>
        <v>0</v>
      </c>
      <c r="M76" s="59">
        <f>CAZUL!G73</f>
        <v>0</v>
      </c>
      <c r="N76" s="27">
        <f>CAZUL!H73</f>
        <v>0</v>
      </c>
      <c r="O76" s="6" t="str">
        <f>DESPESAS!E$2</f>
        <v>BANCO DO BRASIL</v>
      </c>
      <c r="P76" s="26"/>
      <c r="AA76" s="63">
        <f>CAZUL!C73</f>
        <v>0</v>
      </c>
    </row>
    <row r="77" spans="1:47" s="8" customFormat="1" hidden="1" x14ac:dyDescent="0.25">
      <c r="A77" s="1" t="s">
        <v>44</v>
      </c>
      <c r="B77" s="24" t="s">
        <v>92</v>
      </c>
      <c r="C77" s="26"/>
      <c r="D77" s="88"/>
      <c r="E77" s="6"/>
      <c r="F77" s="38">
        <f>CAZUL!N74</f>
        <v>0</v>
      </c>
      <c r="G77" s="26" t="str">
        <f>DESPESAS!D$2</f>
        <v>UPA MAGÉ</v>
      </c>
      <c r="H77" s="62" t="e">
        <f>VLOOKUP(I77,FORNECEDOR!$A$1:$B$550,2,FALSE)</f>
        <v>#N/A</v>
      </c>
      <c r="I77" s="65">
        <f>CAZUL!E74</f>
        <v>0</v>
      </c>
      <c r="J77" s="34" t="e">
        <f>VLOOKUP(AA77,DESPESAS!$A$2:$B$330,2,FALSE)</f>
        <v>#N/A</v>
      </c>
      <c r="K77" s="34" t="e">
        <f>VLOOKUP(AA77,DESPESAS!$A$2:$C$340,3,FALSE)</f>
        <v>#N/A</v>
      </c>
      <c r="L77" s="27">
        <f>CAZUL!F74</f>
        <v>0</v>
      </c>
      <c r="M77" s="59">
        <f>CAZUL!G74</f>
        <v>0</v>
      </c>
      <c r="N77" s="27">
        <f>CAZUL!H74</f>
        <v>0</v>
      </c>
      <c r="O77" s="6" t="str">
        <f>DESPESAS!E$2</f>
        <v>BANCO DO BRASIL</v>
      </c>
      <c r="P77" s="26"/>
      <c r="AA77" s="63">
        <f>CAZUL!C74</f>
        <v>0</v>
      </c>
    </row>
    <row r="78" spans="1:47" s="8" customFormat="1" ht="14.45" hidden="1" customHeight="1" x14ac:dyDescent="0.25">
      <c r="A78" s="1"/>
      <c r="B78" s="24" t="s">
        <v>92</v>
      </c>
      <c r="C78" s="26"/>
      <c r="D78" s="88"/>
      <c r="E78" s="6"/>
      <c r="F78" s="38">
        <f>CAZUL!N75</f>
        <v>0</v>
      </c>
      <c r="G78" s="26" t="str">
        <f>DESPESAS!D$2</f>
        <v>UPA MAGÉ</v>
      </c>
      <c r="H78" s="62" t="e">
        <f>VLOOKUP(I78,FORNECEDOR!$A$1:$B$550,2,FALSE)</f>
        <v>#N/A</v>
      </c>
      <c r="I78" s="65">
        <f>CAZUL!E75</f>
        <v>0</v>
      </c>
      <c r="J78" s="34" t="e">
        <f>VLOOKUP(AA78,DESPESAS!$A$2:$B$330,2,FALSE)</f>
        <v>#N/A</v>
      </c>
      <c r="K78" s="34" t="e">
        <f>VLOOKUP(AA78,DESPESAS!$A$2:$C$340,3,FALSE)</f>
        <v>#N/A</v>
      </c>
      <c r="L78" s="27">
        <f>CAZUL!F75</f>
        <v>0</v>
      </c>
      <c r="M78" s="59">
        <f>CAZUL!G75</f>
        <v>0</v>
      </c>
      <c r="N78" s="27">
        <f>CAZUL!H75</f>
        <v>0</v>
      </c>
      <c r="O78" s="6" t="str">
        <f>DESPESAS!E$2</f>
        <v>BANCO DO BRASIL</v>
      </c>
      <c r="P78" s="26"/>
      <c r="AA78" s="63">
        <f>CAZUL!C75</f>
        <v>0</v>
      </c>
    </row>
    <row r="79" spans="1:47" ht="12.75" hidden="1" customHeight="1" x14ac:dyDescent="0.25">
      <c r="A79" s="21"/>
      <c r="B79" s="24" t="s">
        <v>92</v>
      </c>
      <c r="C79" s="26"/>
      <c r="D79" s="88"/>
      <c r="E79" s="6"/>
      <c r="F79" s="38">
        <f>CAZUL!N76</f>
        <v>0</v>
      </c>
      <c r="G79" s="26" t="str">
        <f>DESPESAS!D$2</f>
        <v>UPA MAGÉ</v>
      </c>
      <c r="H79" s="62" t="e">
        <f>VLOOKUP(I79,FORNECEDOR!$A$1:$B$550,2,FALSE)</f>
        <v>#N/A</v>
      </c>
      <c r="I79" s="65">
        <f>CAZUL!E76</f>
        <v>0</v>
      </c>
      <c r="J79" s="34" t="e">
        <f>VLOOKUP(AA79,DESPESAS!$A$2:$B$330,2,FALSE)</f>
        <v>#N/A</v>
      </c>
      <c r="K79" s="34" t="e">
        <f>VLOOKUP(AA79,DESPESAS!$A$2:$C$340,3,FALSE)</f>
        <v>#N/A</v>
      </c>
      <c r="L79" s="27">
        <f>CAZUL!F76</f>
        <v>0</v>
      </c>
      <c r="M79" s="59">
        <f>CAZUL!G76</f>
        <v>0</v>
      </c>
      <c r="N79" s="27">
        <f>CAZUL!H76</f>
        <v>0</v>
      </c>
      <c r="O79" s="6" t="str">
        <f>DESPESAS!E$2</f>
        <v>BANCO DO BRASIL</v>
      </c>
      <c r="P79" s="26"/>
      <c r="AA79" s="63">
        <f>CAZUL!C76</f>
        <v>0</v>
      </c>
    </row>
    <row r="80" spans="1:47" ht="12.75" hidden="1" customHeight="1" x14ac:dyDescent="0.25">
      <c r="A80" s="21"/>
      <c r="B80" s="24" t="s">
        <v>92</v>
      </c>
      <c r="C80" s="26"/>
      <c r="D80" s="88"/>
      <c r="E80" s="6"/>
      <c r="F80" s="38">
        <f>CAZUL!N77</f>
        <v>0</v>
      </c>
      <c r="G80" s="26" t="str">
        <f>DESPESAS!D$2</f>
        <v>UPA MAGÉ</v>
      </c>
      <c r="H80" s="62" t="e">
        <f>VLOOKUP(I80,FORNECEDOR!$A$1:$B$550,2,FALSE)</f>
        <v>#N/A</v>
      </c>
      <c r="I80" s="65">
        <f>CAZUL!E77</f>
        <v>0</v>
      </c>
      <c r="J80" s="34" t="e">
        <f>VLOOKUP(AA80,DESPESAS!$A$2:$B$330,2,FALSE)</f>
        <v>#N/A</v>
      </c>
      <c r="K80" s="34" t="e">
        <f>VLOOKUP(AA80,DESPESAS!$A$2:$C$340,3,FALSE)</f>
        <v>#N/A</v>
      </c>
      <c r="L80" s="27">
        <f>CAZUL!F77</f>
        <v>0</v>
      </c>
      <c r="M80" s="59">
        <f>CAZUL!G77</f>
        <v>0</v>
      </c>
      <c r="N80" s="27">
        <f>CAZUL!H77</f>
        <v>0</v>
      </c>
      <c r="O80" s="6" t="str">
        <f>DESPESAS!E$2</f>
        <v>BANCO DO BRASIL</v>
      </c>
      <c r="P80" s="26"/>
      <c r="AA80" s="63">
        <f>CAZUL!C77</f>
        <v>0</v>
      </c>
    </row>
    <row r="81" spans="1:27" ht="12.75" hidden="1" customHeight="1" x14ac:dyDescent="0.25">
      <c r="A81" s="21"/>
      <c r="B81" s="24" t="s">
        <v>92</v>
      </c>
      <c r="C81" s="26"/>
      <c r="D81" s="88"/>
      <c r="E81" s="6"/>
      <c r="F81" s="38">
        <f>CAZUL!N78</f>
        <v>0</v>
      </c>
      <c r="G81" s="26" t="str">
        <f>DESPESAS!D$2</f>
        <v>UPA MAGÉ</v>
      </c>
      <c r="H81" s="62" t="e">
        <f>VLOOKUP(I81,FORNECEDOR!$A$1:$B$550,2,FALSE)</f>
        <v>#N/A</v>
      </c>
      <c r="I81" s="65">
        <f>CAZUL!E78</f>
        <v>0</v>
      </c>
      <c r="J81" s="34" t="e">
        <f>VLOOKUP(AA81,DESPESAS!$A$2:$B$330,2,FALSE)</f>
        <v>#N/A</v>
      </c>
      <c r="K81" s="34" t="e">
        <f>VLOOKUP(AA81,DESPESAS!$A$2:$C$340,3,FALSE)</f>
        <v>#N/A</v>
      </c>
      <c r="L81" s="27">
        <f>CAZUL!F78</f>
        <v>0</v>
      </c>
      <c r="M81" s="59">
        <f>CAZUL!G78</f>
        <v>0</v>
      </c>
      <c r="N81" s="27">
        <f>CAZUL!H78</f>
        <v>0</v>
      </c>
      <c r="O81" s="6" t="str">
        <f>DESPESAS!E$2</f>
        <v>BANCO DO BRASIL</v>
      </c>
      <c r="P81" s="26"/>
      <c r="AA81" s="63">
        <f>CAZUL!C78</f>
        <v>0</v>
      </c>
    </row>
    <row r="82" spans="1:27" ht="12.75" hidden="1" customHeight="1" x14ac:dyDescent="0.25">
      <c r="A82" s="21"/>
      <c r="B82" s="24" t="s">
        <v>92</v>
      </c>
      <c r="C82" s="26"/>
      <c r="D82" s="88"/>
      <c r="E82" s="6"/>
      <c r="F82" s="38">
        <f>CAZUL!N79</f>
        <v>0</v>
      </c>
      <c r="G82" s="26" t="str">
        <f>DESPESAS!D$2</f>
        <v>UPA MAGÉ</v>
      </c>
      <c r="H82" s="62" t="e">
        <f>VLOOKUP(I82,FORNECEDOR!$A$1:$B$550,2,FALSE)</f>
        <v>#N/A</v>
      </c>
      <c r="I82" s="65">
        <f>CAZUL!E79</f>
        <v>0</v>
      </c>
      <c r="J82" s="34" t="e">
        <f>VLOOKUP(AA82,DESPESAS!$A$2:$B$330,2,FALSE)</f>
        <v>#N/A</v>
      </c>
      <c r="K82" s="34" t="e">
        <f>VLOOKUP(AA82,DESPESAS!$A$2:$C$340,3,FALSE)</f>
        <v>#N/A</v>
      </c>
      <c r="L82" s="27">
        <f>CAZUL!F79</f>
        <v>0</v>
      </c>
      <c r="M82" s="59">
        <f>CAZUL!G79</f>
        <v>0</v>
      </c>
      <c r="N82" s="27">
        <f>CAZUL!H79</f>
        <v>0</v>
      </c>
      <c r="O82" s="6" t="str">
        <f>DESPESAS!E$2</f>
        <v>BANCO DO BRASIL</v>
      </c>
      <c r="P82" s="26"/>
      <c r="AA82" s="63">
        <f>CAZUL!C79</f>
        <v>0</v>
      </c>
    </row>
    <row r="83" spans="1:27" ht="12.75" hidden="1" customHeight="1" x14ac:dyDescent="0.25">
      <c r="A83" s="21"/>
      <c r="B83" s="24" t="s">
        <v>92</v>
      </c>
      <c r="C83" s="26"/>
      <c r="D83" s="88"/>
      <c r="E83" s="6"/>
      <c r="F83" s="38">
        <f>CAZUL!N80</f>
        <v>0</v>
      </c>
      <c r="G83" s="26" t="str">
        <f>DESPESAS!D$2</f>
        <v>UPA MAGÉ</v>
      </c>
      <c r="H83" s="62" t="e">
        <f>VLOOKUP(I83,FORNECEDOR!$A$1:$B$550,2,FALSE)</f>
        <v>#N/A</v>
      </c>
      <c r="I83" s="65">
        <f>CAZUL!E80</f>
        <v>0</v>
      </c>
      <c r="J83" s="34" t="e">
        <f>VLOOKUP(AA83,DESPESAS!$A$2:$B$330,2,FALSE)</f>
        <v>#N/A</v>
      </c>
      <c r="K83" s="34" t="e">
        <f>VLOOKUP(AA83,DESPESAS!$A$2:$C$340,3,FALSE)</f>
        <v>#N/A</v>
      </c>
      <c r="L83" s="27">
        <f>CAZUL!F80</f>
        <v>0</v>
      </c>
      <c r="M83" s="59">
        <f>CAZUL!G80</f>
        <v>0</v>
      </c>
      <c r="N83" s="27">
        <f>CAZUL!H80</f>
        <v>0</v>
      </c>
      <c r="O83" s="6" t="str">
        <f>DESPESAS!E$2</f>
        <v>BANCO DO BRASIL</v>
      </c>
      <c r="P83" s="26"/>
      <c r="AA83" s="63">
        <f>CAZUL!C80</f>
        <v>0</v>
      </c>
    </row>
    <row r="84" spans="1:27" ht="12.75" hidden="1" customHeight="1" x14ac:dyDescent="0.25">
      <c r="A84" s="21"/>
      <c r="B84" s="24" t="s">
        <v>92</v>
      </c>
      <c r="C84" s="26"/>
      <c r="D84" s="88"/>
      <c r="E84" s="6"/>
      <c r="F84" s="38">
        <f>CAZUL!N81</f>
        <v>0</v>
      </c>
      <c r="G84" s="26" t="str">
        <f>DESPESAS!D$2</f>
        <v>UPA MAGÉ</v>
      </c>
      <c r="H84" s="62" t="e">
        <f>VLOOKUP(I84,FORNECEDOR!$A$1:$B$550,2,FALSE)</f>
        <v>#N/A</v>
      </c>
      <c r="I84" s="65">
        <f>CAZUL!E81</f>
        <v>0</v>
      </c>
      <c r="J84" s="34" t="e">
        <f>VLOOKUP(AA84,DESPESAS!$A$2:$B$330,2,FALSE)</f>
        <v>#N/A</v>
      </c>
      <c r="K84" s="34" t="e">
        <f>VLOOKUP(AA84,DESPESAS!$A$2:$C$340,3,FALSE)</f>
        <v>#N/A</v>
      </c>
      <c r="L84" s="27">
        <f>CAZUL!F81</f>
        <v>0</v>
      </c>
      <c r="M84" s="59">
        <f>CAZUL!G81</f>
        <v>0</v>
      </c>
      <c r="N84" s="27">
        <f>CAZUL!H81</f>
        <v>0</v>
      </c>
      <c r="O84" s="6" t="str">
        <f>DESPESAS!E$2</f>
        <v>BANCO DO BRASIL</v>
      </c>
      <c r="P84" s="26"/>
      <c r="AA84" s="63">
        <f>CAZUL!C81</f>
        <v>0</v>
      </c>
    </row>
    <row r="85" spans="1:27" ht="12.75" hidden="1" customHeight="1" x14ac:dyDescent="0.25">
      <c r="A85" s="21"/>
      <c r="B85" s="24" t="s">
        <v>92</v>
      </c>
      <c r="C85" s="26"/>
      <c r="D85" s="88"/>
      <c r="E85" s="6"/>
      <c r="F85" s="38">
        <f>CAZUL!N82</f>
        <v>0</v>
      </c>
      <c r="G85" s="26" t="str">
        <f>DESPESAS!D$2</f>
        <v>UPA MAGÉ</v>
      </c>
      <c r="H85" s="62" t="e">
        <f>VLOOKUP(I85,FORNECEDOR!$A$1:$B$550,2,FALSE)</f>
        <v>#N/A</v>
      </c>
      <c r="I85" s="65">
        <f>CAZUL!E82</f>
        <v>0</v>
      </c>
      <c r="J85" s="34" t="e">
        <f>VLOOKUP(AA85,DESPESAS!$A$2:$B$330,2,FALSE)</f>
        <v>#N/A</v>
      </c>
      <c r="K85" s="34" t="e">
        <f>VLOOKUP(AA85,DESPESAS!$A$2:$C$340,3,FALSE)</f>
        <v>#N/A</v>
      </c>
      <c r="L85" s="27">
        <f>CAZUL!F82</f>
        <v>0</v>
      </c>
      <c r="M85" s="59">
        <f>CAZUL!G82</f>
        <v>0</v>
      </c>
      <c r="N85" s="27">
        <f>CAZUL!H82</f>
        <v>0</v>
      </c>
      <c r="O85" s="6" t="str">
        <f>DESPESAS!E$2</f>
        <v>BANCO DO BRASIL</v>
      </c>
      <c r="P85" s="26"/>
      <c r="AA85" s="63">
        <f>CAZUL!C82</f>
        <v>0</v>
      </c>
    </row>
    <row r="86" spans="1:27" ht="12.75" hidden="1" customHeight="1" x14ac:dyDescent="0.25">
      <c r="A86" s="21"/>
      <c r="B86" s="24" t="s">
        <v>92</v>
      </c>
      <c r="C86" s="26"/>
      <c r="D86" s="88"/>
      <c r="E86" s="6"/>
      <c r="F86" s="38">
        <f>CAZUL!N83</f>
        <v>0</v>
      </c>
      <c r="G86" s="26" t="str">
        <f>DESPESAS!D$2</f>
        <v>UPA MAGÉ</v>
      </c>
      <c r="H86" s="62" t="e">
        <f>VLOOKUP(I86,FORNECEDOR!$A$1:$B$550,2,FALSE)</f>
        <v>#N/A</v>
      </c>
      <c r="I86" s="65">
        <f>CAZUL!E83</f>
        <v>0</v>
      </c>
      <c r="J86" s="34" t="e">
        <f>VLOOKUP(AA86,DESPESAS!$A$2:$B$330,2,FALSE)</f>
        <v>#N/A</v>
      </c>
      <c r="K86" s="34" t="e">
        <f>VLOOKUP(AA86,DESPESAS!$A$2:$C$340,3,FALSE)</f>
        <v>#N/A</v>
      </c>
      <c r="L86" s="27">
        <f>CAZUL!F83</f>
        <v>0</v>
      </c>
      <c r="M86" s="59">
        <f>CAZUL!G83</f>
        <v>0</v>
      </c>
      <c r="N86" s="27">
        <f>CAZUL!H83</f>
        <v>0</v>
      </c>
      <c r="O86" s="6" t="str">
        <f>DESPESAS!E$2</f>
        <v>BANCO DO BRASIL</v>
      </c>
      <c r="P86" s="26"/>
      <c r="AA86" s="63">
        <f>CAZUL!C83</f>
        <v>0</v>
      </c>
    </row>
    <row r="87" spans="1:27" ht="12.75" hidden="1" customHeight="1" x14ac:dyDescent="0.25">
      <c r="A87" s="21"/>
      <c r="B87" s="24" t="s">
        <v>92</v>
      </c>
      <c r="C87" s="26"/>
      <c r="D87" s="88"/>
      <c r="E87" s="6"/>
      <c r="F87" s="38">
        <f>CAZUL!N84</f>
        <v>0</v>
      </c>
      <c r="G87" s="26" t="str">
        <f>DESPESAS!D$2</f>
        <v>UPA MAGÉ</v>
      </c>
      <c r="H87" s="62" t="e">
        <f>VLOOKUP(I87,FORNECEDOR!$A$1:$B$550,2,FALSE)</f>
        <v>#N/A</v>
      </c>
      <c r="I87" s="65">
        <f>CAZUL!E84</f>
        <v>0</v>
      </c>
      <c r="J87" s="34" t="e">
        <f>VLOOKUP(AA87,DESPESAS!$A$2:$B$330,2,FALSE)</f>
        <v>#N/A</v>
      </c>
      <c r="K87" s="34" t="e">
        <f>VLOOKUP(AA87,DESPESAS!$A$2:$C$340,3,FALSE)</f>
        <v>#N/A</v>
      </c>
      <c r="L87" s="27">
        <f>CAZUL!F84</f>
        <v>0</v>
      </c>
      <c r="M87" s="59">
        <f>CAZUL!G84</f>
        <v>0</v>
      </c>
      <c r="N87" s="27">
        <f>CAZUL!H84</f>
        <v>0</v>
      </c>
      <c r="O87" s="6" t="str">
        <f>DESPESAS!E$2</f>
        <v>BANCO DO BRASIL</v>
      </c>
      <c r="P87" s="26"/>
      <c r="AA87" s="63">
        <f>CAZUL!C84</f>
        <v>0</v>
      </c>
    </row>
    <row r="88" spans="1:27" ht="12.75" hidden="1" customHeight="1" x14ac:dyDescent="0.25">
      <c r="A88" s="21"/>
      <c r="B88" s="24" t="s">
        <v>92</v>
      </c>
      <c r="C88" s="26"/>
      <c r="D88" s="88"/>
      <c r="E88" s="6"/>
      <c r="F88" s="38">
        <f>CAZUL!N85</f>
        <v>0</v>
      </c>
      <c r="G88" s="26" t="str">
        <f>DESPESAS!D$2</f>
        <v>UPA MAGÉ</v>
      </c>
      <c r="H88" s="62" t="e">
        <f>VLOOKUP(I88,FORNECEDOR!$A$1:$B$550,2,FALSE)</f>
        <v>#N/A</v>
      </c>
      <c r="I88" s="65">
        <f>CAZUL!E85</f>
        <v>0</v>
      </c>
      <c r="J88" s="34" t="e">
        <f>VLOOKUP(AA88,DESPESAS!$A$2:$B$330,2,FALSE)</f>
        <v>#N/A</v>
      </c>
      <c r="K88" s="34" t="e">
        <f>VLOOKUP(AA88,DESPESAS!$A$2:$C$340,3,FALSE)</f>
        <v>#N/A</v>
      </c>
      <c r="L88" s="27">
        <f>CAZUL!F85</f>
        <v>0</v>
      </c>
      <c r="M88" s="59">
        <f>CAZUL!G85</f>
        <v>0</v>
      </c>
      <c r="N88" s="27">
        <f>CAZUL!H85</f>
        <v>0</v>
      </c>
      <c r="O88" s="6" t="str">
        <f>DESPESAS!E$2</f>
        <v>BANCO DO BRASIL</v>
      </c>
      <c r="P88" s="26"/>
      <c r="AA88" s="63">
        <f>CAZUL!C85</f>
        <v>0</v>
      </c>
    </row>
    <row r="89" spans="1:27" ht="12.75" hidden="1" customHeight="1" x14ac:dyDescent="0.25">
      <c r="A89" s="21"/>
      <c r="B89" s="24" t="s">
        <v>92</v>
      </c>
      <c r="C89" s="26"/>
      <c r="D89" s="88"/>
      <c r="E89" s="6"/>
      <c r="F89" s="38">
        <f>CAZUL!N86</f>
        <v>0</v>
      </c>
      <c r="G89" s="26" t="str">
        <f>DESPESAS!D$2</f>
        <v>UPA MAGÉ</v>
      </c>
      <c r="H89" s="62" t="e">
        <f>VLOOKUP(I89,FORNECEDOR!$A$1:$B$550,2,FALSE)</f>
        <v>#N/A</v>
      </c>
      <c r="I89" s="65">
        <f>CAZUL!E86</f>
        <v>0</v>
      </c>
      <c r="J89" s="34" t="e">
        <f>VLOOKUP(AA89,DESPESAS!$A$2:$B$330,2,FALSE)</f>
        <v>#N/A</v>
      </c>
      <c r="K89" s="34" t="e">
        <f>VLOOKUP(AA89,DESPESAS!$A$2:$C$340,3,FALSE)</f>
        <v>#N/A</v>
      </c>
      <c r="L89" s="27">
        <f>CAZUL!F86</f>
        <v>0</v>
      </c>
      <c r="M89" s="59">
        <f>CAZUL!G86</f>
        <v>0</v>
      </c>
      <c r="N89" s="27">
        <f>CAZUL!H86</f>
        <v>0</v>
      </c>
      <c r="O89" s="6" t="str">
        <f>DESPESAS!E$2</f>
        <v>BANCO DO BRASIL</v>
      </c>
      <c r="P89" s="26"/>
      <c r="AA89" s="63">
        <f>CAZUL!C86</f>
        <v>0</v>
      </c>
    </row>
    <row r="90" spans="1:27" ht="12.75" hidden="1" customHeight="1" x14ac:dyDescent="0.25">
      <c r="A90" s="21"/>
      <c r="B90" s="24" t="s">
        <v>92</v>
      </c>
      <c r="C90" s="26"/>
      <c r="D90" s="88"/>
      <c r="E90" s="6"/>
      <c r="F90" s="38">
        <f>CAZUL!N87</f>
        <v>0</v>
      </c>
      <c r="G90" s="26" t="str">
        <f>DESPESAS!D$2</f>
        <v>UPA MAGÉ</v>
      </c>
      <c r="H90" s="62" t="e">
        <f>VLOOKUP(I90,FORNECEDOR!$A$1:$B$550,2,FALSE)</f>
        <v>#N/A</v>
      </c>
      <c r="I90" s="65">
        <f>CAZUL!E87</f>
        <v>0</v>
      </c>
      <c r="J90" s="34" t="e">
        <f>VLOOKUP(AA90,DESPESAS!$A$2:$B$330,2,FALSE)</f>
        <v>#N/A</v>
      </c>
      <c r="K90" s="34" t="e">
        <f>VLOOKUP(AA90,DESPESAS!$A$2:$C$340,3,FALSE)</f>
        <v>#N/A</v>
      </c>
      <c r="L90" s="27">
        <f>CAZUL!F87</f>
        <v>0</v>
      </c>
      <c r="M90" s="59">
        <f>CAZUL!G87</f>
        <v>0</v>
      </c>
      <c r="N90" s="27">
        <f>CAZUL!H87</f>
        <v>0</v>
      </c>
      <c r="O90" s="6" t="str">
        <f>DESPESAS!E$2</f>
        <v>BANCO DO BRASIL</v>
      </c>
      <c r="P90" s="26"/>
      <c r="AA90" s="63">
        <f>CAZUL!C87</f>
        <v>0</v>
      </c>
    </row>
    <row r="91" spans="1:27" ht="12.75" hidden="1" customHeight="1" x14ac:dyDescent="0.25">
      <c r="A91" s="21"/>
      <c r="B91" s="24" t="s">
        <v>92</v>
      </c>
      <c r="C91" s="26"/>
      <c r="D91" s="88"/>
      <c r="E91" s="6"/>
      <c r="F91" s="38">
        <f>CAZUL!N88</f>
        <v>0</v>
      </c>
      <c r="G91" s="26" t="str">
        <f>DESPESAS!D$2</f>
        <v>UPA MAGÉ</v>
      </c>
      <c r="H91" s="62" t="e">
        <f>VLOOKUP(I91,FORNECEDOR!$A$1:$B$550,2,FALSE)</f>
        <v>#N/A</v>
      </c>
      <c r="I91" s="65">
        <f>CAZUL!E88</f>
        <v>0</v>
      </c>
      <c r="J91" s="34" t="e">
        <f>VLOOKUP(AA91,DESPESAS!$A$2:$B$330,2,FALSE)</f>
        <v>#N/A</v>
      </c>
      <c r="K91" s="34" t="e">
        <f>VLOOKUP(AA91,DESPESAS!$A$2:$C$340,3,FALSE)</f>
        <v>#N/A</v>
      </c>
      <c r="L91" s="27">
        <f>CAZUL!F88</f>
        <v>0</v>
      </c>
      <c r="M91" s="59">
        <f>CAZUL!G88</f>
        <v>0</v>
      </c>
      <c r="N91" s="27">
        <f>CAZUL!H88</f>
        <v>0</v>
      </c>
      <c r="O91" s="6" t="str">
        <f>DESPESAS!E$2</f>
        <v>BANCO DO BRASIL</v>
      </c>
      <c r="P91" s="26"/>
      <c r="AA91" s="63">
        <f>CAZUL!C88</f>
        <v>0</v>
      </c>
    </row>
    <row r="92" spans="1:27" ht="12.75" hidden="1" customHeight="1" x14ac:dyDescent="0.25">
      <c r="A92" s="21"/>
      <c r="B92" s="24" t="s">
        <v>92</v>
      </c>
      <c r="C92" s="26"/>
      <c r="D92" s="88"/>
      <c r="E92" s="6"/>
      <c r="F92" s="38">
        <f>CAZUL!N89</f>
        <v>0</v>
      </c>
      <c r="G92" s="26" t="str">
        <f>DESPESAS!D$2</f>
        <v>UPA MAGÉ</v>
      </c>
      <c r="H92" s="62" t="e">
        <f>VLOOKUP(I92,FORNECEDOR!$A$1:$B$550,2,FALSE)</f>
        <v>#N/A</v>
      </c>
      <c r="I92" s="65">
        <f>CAZUL!E89</f>
        <v>0</v>
      </c>
      <c r="J92" s="34" t="e">
        <f>VLOOKUP(AA92,DESPESAS!$A$2:$B$330,2,FALSE)</f>
        <v>#N/A</v>
      </c>
      <c r="K92" s="34" t="e">
        <f>VLOOKUP(AA92,DESPESAS!$A$2:$C$340,3,FALSE)</f>
        <v>#N/A</v>
      </c>
      <c r="L92" s="27">
        <f>CAZUL!F89</f>
        <v>0</v>
      </c>
      <c r="M92" s="59">
        <f>CAZUL!G89</f>
        <v>0</v>
      </c>
      <c r="N92" s="27">
        <f>CAZUL!H89</f>
        <v>0</v>
      </c>
      <c r="O92" s="6" t="str">
        <f>DESPESAS!E$2</f>
        <v>BANCO DO BRASIL</v>
      </c>
      <c r="P92" s="26"/>
      <c r="AA92" s="63">
        <f>CAZUL!C89</f>
        <v>0</v>
      </c>
    </row>
    <row r="93" spans="1:27" ht="12.75" hidden="1" customHeight="1" x14ac:dyDescent="0.25">
      <c r="A93" s="21"/>
      <c r="B93" s="24" t="s">
        <v>92</v>
      </c>
      <c r="C93" s="26"/>
      <c r="D93" s="88"/>
      <c r="E93" s="6"/>
      <c r="F93" s="38">
        <f>CAZUL!N90</f>
        <v>0</v>
      </c>
      <c r="G93" s="26" t="str">
        <f>DESPESAS!D$2</f>
        <v>UPA MAGÉ</v>
      </c>
      <c r="H93" s="62" t="e">
        <f>VLOOKUP(I93,FORNECEDOR!$A$1:$B$550,2,FALSE)</f>
        <v>#N/A</v>
      </c>
      <c r="I93" s="65">
        <f>CAZUL!E90</f>
        <v>0</v>
      </c>
      <c r="J93" s="34" t="e">
        <f>VLOOKUP(AA93,DESPESAS!$A$2:$B$330,2,FALSE)</f>
        <v>#N/A</v>
      </c>
      <c r="K93" s="34" t="e">
        <f>VLOOKUP(AA93,DESPESAS!$A$2:$C$340,3,FALSE)</f>
        <v>#N/A</v>
      </c>
      <c r="L93" s="27">
        <f>CAZUL!F90</f>
        <v>0</v>
      </c>
      <c r="M93" s="59">
        <f>CAZUL!G90</f>
        <v>0</v>
      </c>
      <c r="N93" s="27">
        <f>CAZUL!H90</f>
        <v>0</v>
      </c>
      <c r="O93" s="6" t="str">
        <f>DESPESAS!E$2</f>
        <v>BANCO DO BRASIL</v>
      </c>
      <c r="P93" s="26"/>
      <c r="AA93" s="63">
        <f>CAZUL!C90</f>
        <v>0</v>
      </c>
    </row>
    <row r="94" spans="1:27" ht="12.75" hidden="1" customHeight="1" x14ac:dyDescent="0.25">
      <c r="A94" s="21"/>
      <c r="B94" s="24" t="s">
        <v>92</v>
      </c>
      <c r="C94" s="26"/>
      <c r="D94" s="88"/>
      <c r="E94" s="6"/>
      <c r="F94" s="38">
        <f>CAZUL!N91</f>
        <v>0</v>
      </c>
      <c r="G94" s="26" t="str">
        <f>DESPESAS!D$2</f>
        <v>UPA MAGÉ</v>
      </c>
      <c r="H94" s="62" t="e">
        <f>VLOOKUP(I94,FORNECEDOR!$A$1:$B$550,2,FALSE)</f>
        <v>#N/A</v>
      </c>
      <c r="I94" s="65">
        <f>CAZUL!E91</f>
        <v>0</v>
      </c>
      <c r="J94" s="34" t="e">
        <f>VLOOKUP(AA94,DESPESAS!$A$2:$B$330,2,FALSE)</f>
        <v>#N/A</v>
      </c>
      <c r="K94" s="34" t="e">
        <f>VLOOKUP(AA94,DESPESAS!$A$2:$C$340,3,FALSE)</f>
        <v>#N/A</v>
      </c>
      <c r="L94" s="27">
        <f>CAZUL!F91</f>
        <v>0</v>
      </c>
      <c r="M94" s="59">
        <f>CAZUL!G91</f>
        <v>0</v>
      </c>
      <c r="N94" s="27">
        <f>CAZUL!H91</f>
        <v>0</v>
      </c>
      <c r="O94" s="6" t="str">
        <f>DESPESAS!E$2</f>
        <v>BANCO DO BRASIL</v>
      </c>
      <c r="P94" s="26"/>
      <c r="AA94" s="63">
        <f>CAZUL!C91</f>
        <v>0</v>
      </c>
    </row>
    <row r="95" spans="1:27" ht="12.75" hidden="1" customHeight="1" x14ac:dyDescent="0.25">
      <c r="A95" s="21"/>
      <c r="B95" s="24" t="s">
        <v>92</v>
      </c>
      <c r="C95" s="26"/>
      <c r="D95" s="88"/>
      <c r="E95" s="6"/>
      <c r="F95" s="38">
        <f>CAZUL!N92</f>
        <v>0</v>
      </c>
      <c r="G95" s="26" t="str">
        <f>DESPESAS!D$2</f>
        <v>UPA MAGÉ</v>
      </c>
      <c r="H95" s="62" t="e">
        <f>VLOOKUP(I95,FORNECEDOR!$A$1:$B$550,2,FALSE)</f>
        <v>#N/A</v>
      </c>
      <c r="I95" s="65">
        <f>CAZUL!E92</f>
        <v>0</v>
      </c>
      <c r="J95" s="34" t="e">
        <f>VLOOKUP(AA95,DESPESAS!$A$2:$B$330,2,FALSE)</f>
        <v>#N/A</v>
      </c>
      <c r="K95" s="34" t="e">
        <f>VLOOKUP(AA95,DESPESAS!$A$2:$C$340,3,FALSE)</f>
        <v>#N/A</v>
      </c>
      <c r="L95" s="27">
        <f>CAZUL!F92</f>
        <v>0</v>
      </c>
      <c r="M95" s="59">
        <f>CAZUL!G92</f>
        <v>0</v>
      </c>
      <c r="N95" s="27">
        <f>CAZUL!H92</f>
        <v>0</v>
      </c>
      <c r="O95" s="6" t="str">
        <f>DESPESAS!E$2</f>
        <v>BANCO DO BRASIL</v>
      </c>
      <c r="P95" s="26"/>
      <c r="AA95" s="63">
        <f>CAZUL!C92</f>
        <v>0</v>
      </c>
    </row>
    <row r="96" spans="1:27" ht="12.75" hidden="1" customHeight="1" x14ac:dyDescent="0.25">
      <c r="A96" s="21"/>
      <c r="B96" s="24" t="s">
        <v>92</v>
      </c>
      <c r="C96" s="26"/>
      <c r="D96" s="88"/>
      <c r="E96" s="6"/>
      <c r="F96" s="38">
        <f>CAZUL!N93</f>
        <v>0</v>
      </c>
      <c r="G96" s="26" t="str">
        <f>DESPESAS!D$2</f>
        <v>UPA MAGÉ</v>
      </c>
      <c r="H96" s="62" t="e">
        <f>VLOOKUP(I96,FORNECEDOR!$A$1:$B$550,2,FALSE)</f>
        <v>#N/A</v>
      </c>
      <c r="I96" s="65">
        <f>CAZUL!E93</f>
        <v>0</v>
      </c>
      <c r="J96" s="34" t="e">
        <f>VLOOKUP(AA96,DESPESAS!$A$2:$B$330,2,FALSE)</f>
        <v>#N/A</v>
      </c>
      <c r="K96" s="34" t="e">
        <f>VLOOKUP(AA96,DESPESAS!$A$2:$C$340,3,FALSE)</f>
        <v>#N/A</v>
      </c>
      <c r="L96" s="27">
        <f>CAZUL!F93</f>
        <v>0</v>
      </c>
      <c r="M96" s="59">
        <f>CAZUL!G93</f>
        <v>0</v>
      </c>
      <c r="N96" s="27">
        <f>CAZUL!H93</f>
        <v>0</v>
      </c>
      <c r="O96" s="6" t="str">
        <f>DESPESAS!E$2</f>
        <v>BANCO DO BRASIL</v>
      </c>
      <c r="P96" s="26"/>
      <c r="AA96" s="63">
        <f>CAZUL!C93</f>
        <v>0</v>
      </c>
    </row>
    <row r="97" spans="1:27" ht="12.75" hidden="1" customHeight="1" x14ac:dyDescent="0.25">
      <c r="A97" s="21"/>
      <c r="B97" s="24" t="s">
        <v>92</v>
      </c>
      <c r="C97" s="26"/>
      <c r="D97" s="88"/>
      <c r="E97" s="6"/>
      <c r="F97" s="38">
        <f>CAZUL!N94</f>
        <v>0</v>
      </c>
      <c r="G97" s="26" t="str">
        <f>DESPESAS!D$2</f>
        <v>UPA MAGÉ</v>
      </c>
      <c r="H97" s="62" t="e">
        <f>VLOOKUP(I97,FORNECEDOR!$A$1:$B$550,2,FALSE)</f>
        <v>#N/A</v>
      </c>
      <c r="I97" s="65">
        <f>CAZUL!E94</f>
        <v>0</v>
      </c>
      <c r="J97" s="34" t="e">
        <f>VLOOKUP(AA97,DESPESAS!$A$2:$B$330,2,FALSE)</f>
        <v>#N/A</v>
      </c>
      <c r="K97" s="34" t="e">
        <f>VLOOKUP(AA97,DESPESAS!$A$2:$C$340,3,FALSE)</f>
        <v>#N/A</v>
      </c>
      <c r="L97" s="27">
        <f>CAZUL!F94</f>
        <v>0</v>
      </c>
      <c r="M97" s="59">
        <f>CAZUL!G94</f>
        <v>0</v>
      </c>
      <c r="N97" s="27">
        <f>CAZUL!H94</f>
        <v>0</v>
      </c>
      <c r="O97" s="6" t="str">
        <f>DESPESAS!E$2</f>
        <v>BANCO DO BRASIL</v>
      </c>
      <c r="P97" s="26"/>
      <c r="AA97" s="63">
        <f>CAZUL!C94</f>
        <v>0</v>
      </c>
    </row>
    <row r="98" spans="1:27" ht="12.75" hidden="1" customHeight="1" x14ac:dyDescent="0.25">
      <c r="A98" s="21"/>
      <c r="B98" s="24" t="s">
        <v>92</v>
      </c>
      <c r="C98" s="26"/>
      <c r="D98" s="88"/>
      <c r="E98" s="6"/>
      <c r="F98" s="38">
        <f>CAZUL!N95</f>
        <v>0</v>
      </c>
      <c r="G98" s="26" t="str">
        <f>DESPESAS!D$2</f>
        <v>UPA MAGÉ</v>
      </c>
      <c r="H98" s="62" t="e">
        <f>VLOOKUP(I98,FORNECEDOR!$A$1:$B$550,2,FALSE)</f>
        <v>#N/A</v>
      </c>
      <c r="I98" s="65">
        <f>CAZUL!E95</f>
        <v>0</v>
      </c>
      <c r="J98" s="34" t="e">
        <f>VLOOKUP(AA98,DESPESAS!$A$2:$B$330,2,FALSE)</f>
        <v>#N/A</v>
      </c>
      <c r="K98" s="34" t="e">
        <f>VLOOKUP(AA98,DESPESAS!$A$2:$C$340,3,FALSE)</f>
        <v>#N/A</v>
      </c>
      <c r="L98" s="27">
        <f>CAZUL!F95</f>
        <v>0</v>
      </c>
      <c r="M98" s="59">
        <f>CAZUL!G95</f>
        <v>0</v>
      </c>
      <c r="N98" s="27">
        <f>CAZUL!H95</f>
        <v>0</v>
      </c>
      <c r="O98" s="6" t="str">
        <f>DESPESAS!E$2</f>
        <v>BANCO DO BRASIL</v>
      </c>
      <c r="P98" s="26"/>
      <c r="AA98" s="63">
        <f>CAZUL!C95</f>
        <v>0</v>
      </c>
    </row>
    <row r="99" spans="1:27" ht="12.75" hidden="1" customHeight="1" x14ac:dyDescent="0.25">
      <c r="A99" s="21"/>
      <c r="B99" s="24" t="s">
        <v>92</v>
      </c>
      <c r="C99" s="26"/>
      <c r="D99" s="88"/>
      <c r="E99" s="6"/>
      <c r="F99" s="38">
        <f>CAZUL!N96</f>
        <v>0</v>
      </c>
      <c r="G99" s="26" t="str">
        <f>DESPESAS!D$2</f>
        <v>UPA MAGÉ</v>
      </c>
      <c r="H99" s="62" t="e">
        <f>VLOOKUP(I99,FORNECEDOR!$A$1:$B$550,2,FALSE)</f>
        <v>#N/A</v>
      </c>
      <c r="I99" s="65">
        <f>CAZUL!E96</f>
        <v>0</v>
      </c>
      <c r="J99" s="34" t="e">
        <f>VLOOKUP(AA99,DESPESAS!$A$2:$B$330,2,FALSE)</f>
        <v>#N/A</v>
      </c>
      <c r="K99" s="34" t="e">
        <f>VLOOKUP(AA99,DESPESAS!$A$2:$C$340,3,FALSE)</f>
        <v>#N/A</v>
      </c>
      <c r="L99" s="27">
        <f>CAZUL!F96</f>
        <v>0</v>
      </c>
      <c r="M99" s="59">
        <f>CAZUL!G96</f>
        <v>0</v>
      </c>
      <c r="N99" s="27">
        <f>CAZUL!H96</f>
        <v>0</v>
      </c>
      <c r="O99" s="6" t="str">
        <f>DESPESAS!E$2</f>
        <v>BANCO DO BRASIL</v>
      </c>
      <c r="P99" s="26"/>
      <c r="AA99" s="63">
        <f>CAZUL!C96</f>
        <v>0</v>
      </c>
    </row>
    <row r="100" spans="1:27" ht="12.75" hidden="1" customHeight="1" x14ac:dyDescent="0.25">
      <c r="A100" s="21"/>
      <c r="B100" s="24" t="s">
        <v>92</v>
      </c>
      <c r="C100" s="26"/>
      <c r="D100" s="88"/>
      <c r="E100" s="6"/>
      <c r="F100" s="38">
        <f>CAZUL!N97</f>
        <v>0</v>
      </c>
      <c r="G100" s="26" t="str">
        <f>DESPESAS!D$2</f>
        <v>UPA MAGÉ</v>
      </c>
      <c r="H100" s="62" t="e">
        <f>VLOOKUP(I100,FORNECEDOR!$A$1:$B$550,2,FALSE)</f>
        <v>#N/A</v>
      </c>
      <c r="I100" s="65">
        <f>CAZUL!E97</f>
        <v>0</v>
      </c>
      <c r="J100" s="34" t="e">
        <f>VLOOKUP(AA100,DESPESAS!$A$2:$B$330,2,FALSE)</f>
        <v>#N/A</v>
      </c>
      <c r="K100" s="34" t="e">
        <f>VLOOKUP(AA100,DESPESAS!$A$2:$C$340,3,FALSE)</f>
        <v>#N/A</v>
      </c>
      <c r="L100" s="27">
        <f>CAZUL!F97</f>
        <v>0</v>
      </c>
      <c r="M100" s="59">
        <f>CAZUL!G97</f>
        <v>0</v>
      </c>
      <c r="N100" s="27">
        <f>CAZUL!H97</f>
        <v>0</v>
      </c>
      <c r="O100" s="6" t="str">
        <f>DESPESAS!E$2</f>
        <v>BANCO DO BRASIL</v>
      </c>
      <c r="P100" s="26"/>
      <c r="AA100" s="63">
        <f>CAZUL!C97</f>
        <v>0</v>
      </c>
    </row>
    <row r="101" spans="1:27" ht="12.75" hidden="1" customHeight="1" x14ac:dyDescent="0.25">
      <c r="A101" s="21"/>
      <c r="B101" s="24" t="s">
        <v>92</v>
      </c>
      <c r="C101" s="26"/>
      <c r="D101" s="88"/>
      <c r="E101" s="6"/>
      <c r="F101" s="38">
        <f>CAZUL!N98</f>
        <v>0</v>
      </c>
      <c r="G101" s="26" t="str">
        <f>DESPESAS!D$2</f>
        <v>UPA MAGÉ</v>
      </c>
      <c r="H101" s="62" t="e">
        <f>VLOOKUP(I101,FORNECEDOR!$A$1:$B$550,2,FALSE)</f>
        <v>#N/A</v>
      </c>
      <c r="I101" s="65">
        <f>CAZUL!E98</f>
        <v>0</v>
      </c>
      <c r="J101" s="34" t="e">
        <f>VLOOKUP(AA101,DESPESAS!$A$2:$B$330,2,FALSE)</f>
        <v>#N/A</v>
      </c>
      <c r="K101" s="34" t="e">
        <f>VLOOKUP(AA101,DESPESAS!$A$2:$C$340,3,FALSE)</f>
        <v>#N/A</v>
      </c>
      <c r="L101" s="27">
        <f>CAZUL!F98</f>
        <v>0</v>
      </c>
      <c r="M101" s="59">
        <f>CAZUL!G98</f>
        <v>0</v>
      </c>
      <c r="N101" s="27">
        <f>CAZUL!H98</f>
        <v>0</v>
      </c>
      <c r="O101" s="6" t="str">
        <f>DESPESAS!E$2</f>
        <v>BANCO DO BRASIL</v>
      </c>
      <c r="P101" s="26"/>
      <c r="AA101" s="63">
        <f>CAZUL!C98</f>
        <v>0</v>
      </c>
    </row>
    <row r="102" spans="1:27" ht="12.75" hidden="1" customHeight="1" x14ac:dyDescent="0.25">
      <c r="A102" s="21"/>
      <c r="B102" s="24" t="s">
        <v>92</v>
      </c>
      <c r="C102" s="26"/>
      <c r="D102" s="88"/>
      <c r="E102" s="6"/>
      <c r="F102" s="38">
        <f>CAZUL!N99</f>
        <v>0</v>
      </c>
      <c r="G102" s="26" t="str">
        <f>DESPESAS!D$2</f>
        <v>UPA MAGÉ</v>
      </c>
      <c r="H102" s="62" t="e">
        <f>VLOOKUP(I102,FORNECEDOR!$A$1:$B$550,2,FALSE)</f>
        <v>#N/A</v>
      </c>
      <c r="I102" s="65">
        <f>CAZUL!E99</f>
        <v>0</v>
      </c>
      <c r="J102" s="34" t="e">
        <f>VLOOKUP(AA102,DESPESAS!$A$2:$B$330,2,FALSE)</f>
        <v>#N/A</v>
      </c>
      <c r="K102" s="34" t="e">
        <f>VLOOKUP(AA102,DESPESAS!$A$2:$C$340,3,FALSE)</f>
        <v>#N/A</v>
      </c>
      <c r="L102" s="27">
        <f>CAZUL!F99</f>
        <v>0</v>
      </c>
      <c r="M102" s="59">
        <f>CAZUL!G99</f>
        <v>0</v>
      </c>
      <c r="N102" s="27">
        <f>CAZUL!H99</f>
        <v>0</v>
      </c>
      <c r="O102" s="6" t="str">
        <f>DESPESAS!E$2</f>
        <v>BANCO DO BRASIL</v>
      </c>
      <c r="P102" s="26"/>
      <c r="AA102" s="63">
        <f>CAZUL!C99</f>
        <v>0</v>
      </c>
    </row>
    <row r="103" spans="1:27" ht="12.75" hidden="1" customHeight="1" x14ac:dyDescent="0.25">
      <c r="A103" s="21"/>
      <c r="B103" s="24" t="s">
        <v>92</v>
      </c>
      <c r="C103" s="26"/>
      <c r="D103" s="88"/>
      <c r="E103" s="6"/>
      <c r="F103" s="38">
        <f>CAZUL!N100</f>
        <v>0</v>
      </c>
      <c r="G103" s="26" t="str">
        <f>DESPESAS!D$2</f>
        <v>UPA MAGÉ</v>
      </c>
      <c r="H103" s="62" t="e">
        <f>VLOOKUP(I103,FORNECEDOR!$A$1:$B$550,2,FALSE)</f>
        <v>#N/A</v>
      </c>
      <c r="I103" s="65">
        <f>CAZUL!E100</f>
        <v>0</v>
      </c>
      <c r="J103" s="34" t="e">
        <f>VLOOKUP(AA103,DESPESAS!$A$2:$B$330,2,FALSE)</f>
        <v>#N/A</v>
      </c>
      <c r="K103" s="34" t="e">
        <f>VLOOKUP(AA103,DESPESAS!$A$2:$C$340,3,FALSE)</f>
        <v>#N/A</v>
      </c>
      <c r="L103" s="27">
        <f>CAZUL!F100</f>
        <v>0</v>
      </c>
      <c r="M103" s="59">
        <f>CAZUL!G100</f>
        <v>0</v>
      </c>
      <c r="N103" s="27">
        <f>CAZUL!H100</f>
        <v>0</v>
      </c>
      <c r="O103" s="6" t="str">
        <f>DESPESAS!E$2</f>
        <v>BANCO DO BRASIL</v>
      </c>
      <c r="P103" s="26"/>
      <c r="AA103" s="63">
        <f>CAZUL!C100</f>
        <v>0</v>
      </c>
    </row>
    <row r="104" spans="1:27" ht="12.75" hidden="1" customHeight="1" x14ac:dyDescent="0.25">
      <c r="A104" s="21"/>
      <c r="B104" s="24" t="s">
        <v>92</v>
      </c>
      <c r="C104" s="26"/>
      <c r="D104" s="88"/>
      <c r="E104" s="6"/>
      <c r="F104" s="38">
        <f>CAZUL!N101</f>
        <v>0</v>
      </c>
      <c r="G104" s="26" t="str">
        <f>DESPESAS!D$2</f>
        <v>UPA MAGÉ</v>
      </c>
      <c r="H104" s="62" t="e">
        <f>VLOOKUP(I104,FORNECEDOR!$A$1:$B$550,2,FALSE)</f>
        <v>#N/A</v>
      </c>
      <c r="I104" s="65">
        <f>CAZUL!E101</f>
        <v>0</v>
      </c>
      <c r="J104" s="34" t="e">
        <f>VLOOKUP(AA104,DESPESAS!$A$2:$B$330,2,FALSE)</f>
        <v>#N/A</v>
      </c>
      <c r="K104" s="34" t="e">
        <f>VLOOKUP(AA104,DESPESAS!$A$2:$C$340,3,FALSE)</f>
        <v>#N/A</v>
      </c>
      <c r="L104" s="27">
        <f>CAZUL!F101</f>
        <v>0</v>
      </c>
      <c r="M104" s="59">
        <f>CAZUL!G101</f>
        <v>0</v>
      </c>
      <c r="N104" s="27">
        <f>CAZUL!H101</f>
        <v>0</v>
      </c>
      <c r="O104" s="6" t="str">
        <f>DESPESAS!E$2</f>
        <v>BANCO DO BRASIL</v>
      </c>
      <c r="P104" s="26"/>
      <c r="AA104" s="63">
        <f>CAZUL!C101</f>
        <v>0</v>
      </c>
    </row>
    <row r="105" spans="1:27" ht="12.75" hidden="1" customHeight="1" x14ac:dyDescent="0.25">
      <c r="A105" s="21"/>
      <c r="B105" s="24" t="s">
        <v>92</v>
      </c>
      <c r="C105" s="26"/>
      <c r="D105" s="88"/>
      <c r="E105" s="6"/>
      <c r="F105" s="38">
        <f>CAZUL!N102</f>
        <v>0</v>
      </c>
      <c r="G105" s="26" t="str">
        <f>DESPESAS!D$2</f>
        <v>UPA MAGÉ</v>
      </c>
      <c r="H105" s="62" t="e">
        <f>VLOOKUP(I105,FORNECEDOR!$A$1:$B$550,2,FALSE)</f>
        <v>#N/A</v>
      </c>
      <c r="I105" s="65">
        <f>CAZUL!E102</f>
        <v>0</v>
      </c>
      <c r="J105" s="34" t="e">
        <f>VLOOKUP(AA105,DESPESAS!$A$2:$B$330,2,FALSE)</f>
        <v>#N/A</v>
      </c>
      <c r="K105" s="34" t="e">
        <f>VLOOKUP(AA105,DESPESAS!$A$2:$C$340,3,FALSE)</f>
        <v>#N/A</v>
      </c>
      <c r="L105" s="27">
        <f>CAZUL!F102</f>
        <v>0</v>
      </c>
      <c r="M105" s="59">
        <f>CAZUL!G102</f>
        <v>0</v>
      </c>
      <c r="N105" s="27">
        <f>CAZUL!H102</f>
        <v>0</v>
      </c>
      <c r="O105" s="6" t="str">
        <f>DESPESAS!E$2</f>
        <v>BANCO DO BRASIL</v>
      </c>
      <c r="P105" s="26"/>
      <c r="AA105" s="63">
        <f>CAZUL!C102</f>
        <v>0</v>
      </c>
    </row>
    <row r="106" spans="1:27" ht="12.75" hidden="1" customHeight="1" x14ac:dyDescent="0.25">
      <c r="A106" s="21"/>
      <c r="B106" s="24" t="s">
        <v>92</v>
      </c>
      <c r="C106" s="26"/>
      <c r="D106" s="88"/>
      <c r="E106" s="6"/>
      <c r="F106" s="38">
        <f>CAZUL!N103</f>
        <v>0</v>
      </c>
      <c r="G106" s="26" t="str">
        <f>DESPESAS!D$2</f>
        <v>UPA MAGÉ</v>
      </c>
      <c r="H106" s="62" t="e">
        <f>VLOOKUP(I106,FORNECEDOR!$A$1:$B$550,2,FALSE)</f>
        <v>#N/A</v>
      </c>
      <c r="I106" s="65">
        <f>CAZUL!E103</f>
        <v>0</v>
      </c>
      <c r="J106" s="34" t="e">
        <f>VLOOKUP(AA106,DESPESAS!$A$2:$B$330,2,FALSE)</f>
        <v>#N/A</v>
      </c>
      <c r="K106" s="34" t="e">
        <f>VLOOKUP(AA106,DESPESAS!$A$2:$C$340,3,FALSE)</f>
        <v>#N/A</v>
      </c>
      <c r="L106" s="27">
        <f>CAZUL!F103</f>
        <v>0</v>
      </c>
      <c r="M106" s="59">
        <f>CAZUL!G103</f>
        <v>0</v>
      </c>
      <c r="N106" s="27">
        <f>CAZUL!H103</f>
        <v>0</v>
      </c>
      <c r="O106" s="6" t="str">
        <f>DESPESAS!E$2</f>
        <v>BANCO DO BRASIL</v>
      </c>
      <c r="P106" s="26"/>
      <c r="AA106" s="63">
        <f>CAZUL!C103</f>
        <v>0</v>
      </c>
    </row>
    <row r="107" spans="1:27" ht="12.75" hidden="1" customHeight="1" x14ac:dyDescent="0.25">
      <c r="A107" s="21"/>
      <c r="B107" s="24" t="s">
        <v>92</v>
      </c>
      <c r="C107" s="26"/>
      <c r="D107" s="88"/>
      <c r="E107" s="6"/>
      <c r="F107" s="38">
        <f>CAZUL!N104</f>
        <v>0</v>
      </c>
      <c r="G107" s="26" t="str">
        <f>DESPESAS!D$2</f>
        <v>UPA MAGÉ</v>
      </c>
      <c r="H107" s="62" t="e">
        <f>VLOOKUP(I107,FORNECEDOR!$A$1:$B$550,2,FALSE)</f>
        <v>#N/A</v>
      </c>
      <c r="I107" s="65">
        <f>CAZUL!E104</f>
        <v>0</v>
      </c>
      <c r="J107" s="34" t="e">
        <f>VLOOKUP(AA107,DESPESAS!$A$2:$B$330,2,FALSE)</f>
        <v>#N/A</v>
      </c>
      <c r="K107" s="34" t="e">
        <f>VLOOKUP(AA107,DESPESAS!$A$2:$C$340,3,FALSE)</f>
        <v>#N/A</v>
      </c>
      <c r="L107" s="27">
        <f>CAZUL!F104</f>
        <v>0</v>
      </c>
      <c r="M107" s="59">
        <f>CAZUL!G104</f>
        <v>0</v>
      </c>
      <c r="N107" s="27">
        <f>CAZUL!H104</f>
        <v>0</v>
      </c>
      <c r="O107" s="6" t="str">
        <f>DESPESAS!E$2</f>
        <v>BANCO DO BRASIL</v>
      </c>
      <c r="P107" s="26"/>
      <c r="AA107" s="63">
        <f>CAZUL!C104</f>
        <v>0</v>
      </c>
    </row>
    <row r="108" spans="1:27" ht="12.75" hidden="1" customHeight="1" x14ac:dyDescent="0.25">
      <c r="A108" s="21"/>
      <c r="B108" s="24" t="s">
        <v>92</v>
      </c>
      <c r="C108" s="26"/>
      <c r="D108" s="88"/>
      <c r="E108" s="6"/>
      <c r="F108" s="38">
        <f>CAZUL!N105</f>
        <v>0</v>
      </c>
      <c r="G108" s="26" t="str">
        <f>DESPESAS!D$2</f>
        <v>UPA MAGÉ</v>
      </c>
      <c r="H108" s="62" t="e">
        <f>VLOOKUP(I108,FORNECEDOR!$A$1:$B$550,2,FALSE)</f>
        <v>#N/A</v>
      </c>
      <c r="I108" s="65">
        <f>CAZUL!E105</f>
        <v>0</v>
      </c>
      <c r="J108" s="34" t="e">
        <f>VLOOKUP(AA108,DESPESAS!$A$2:$B$330,2,FALSE)</f>
        <v>#N/A</v>
      </c>
      <c r="K108" s="34" t="e">
        <f>VLOOKUP(AA108,DESPESAS!$A$2:$C$340,3,FALSE)</f>
        <v>#N/A</v>
      </c>
      <c r="L108" s="27">
        <f>CAZUL!F105</f>
        <v>0</v>
      </c>
      <c r="M108" s="59">
        <f>CAZUL!G105</f>
        <v>0</v>
      </c>
      <c r="N108" s="27">
        <f>CAZUL!H105</f>
        <v>0</v>
      </c>
      <c r="O108" s="6" t="str">
        <f>DESPESAS!E$2</f>
        <v>BANCO DO BRASIL</v>
      </c>
      <c r="P108" s="26"/>
      <c r="AA108" s="63">
        <f>CAZUL!C105</f>
        <v>0</v>
      </c>
    </row>
    <row r="109" spans="1:27" ht="12.75" hidden="1" customHeight="1" x14ac:dyDescent="0.25">
      <c r="A109" s="21"/>
      <c r="B109" s="24" t="s">
        <v>92</v>
      </c>
      <c r="C109" s="26"/>
      <c r="D109" s="88"/>
      <c r="E109" s="6"/>
      <c r="F109" s="38">
        <f>CAZUL!N106</f>
        <v>0</v>
      </c>
      <c r="G109" s="26" t="str">
        <f>DESPESAS!D$2</f>
        <v>UPA MAGÉ</v>
      </c>
      <c r="H109" s="62" t="e">
        <f>VLOOKUP(I109,FORNECEDOR!$A$1:$B$550,2,FALSE)</f>
        <v>#N/A</v>
      </c>
      <c r="I109" s="65">
        <f>CAZUL!E106</f>
        <v>0</v>
      </c>
      <c r="J109" s="34" t="e">
        <f>VLOOKUP(AA109,DESPESAS!$A$2:$B$330,2,FALSE)</f>
        <v>#N/A</v>
      </c>
      <c r="K109" s="34" t="e">
        <f>VLOOKUP(AA109,DESPESAS!$A$2:$C$340,3,FALSE)</f>
        <v>#N/A</v>
      </c>
      <c r="L109" s="27">
        <f>CAZUL!F106</f>
        <v>0</v>
      </c>
      <c r="M109" s="59">
        <f>CAZUL!G106</f>
        <v>0</v>
      </c>
      <c r="N109" s="27">
        <f>CAZUL!H106</f>
        <v>0</v>
      </c>
      <c r="O109" s="6" t="str">
        <f>DESPESAS!E$2</f>
        <v>BANCO DO BRASIL</v>
      </c>
      <c r="P109" s="26"/>
      <c r="AA109" s="63">
        <f>CAZUL!C106</f>
        <v>0</v>
      </c>
    </row>
    <row r="110" spans="1:27" ht="12.75" hidden="1" customHeight="1" x14ac:dyDescent="0.25">
      <c r="A110" s="21"/>
      <c r="B110" s="24" t="s">
        <v>92</v>
      </c>
      <c r="C110" s="26"/>
      <c r="D110" s="88"/>
      <c r="E110" s="6"/>
      <c r="F110" s="38">
        <f>CAZUL!N107</f>
        <v>0</v>
      </c>
      <c r="G110" s="26" t="str">
        <f>DESPESAS!D$2</f>
        <v>UPA MAGÉ</v>
      </c>
      <c r="H110" s="62" t="e">
        <f>VLOOKUP(I110,FORNECEDOR!$A$1:$B$550,2,FALSE)</f>
        <v>#N/A</v>
      </c>
      <c r="I110" s="65">
        <f>CAZUL!E107</f>
        <v>0</v>
      </c>
      <c r="J110" s="34" t="e">
        <f>VLOOKUP(AA110,DESPESAS!$A$2:$B$330,2,FALSE)</f>
        <v>#N/A</v>
      </c>
      <c r="K110" s="34" t="e">
        <f>VLOOKUP(AA110,DESPESAS!$A$2:$C$340,3,FALSE)</f>
        <v>#N/A</v>
      </c>
      <c r="L110" s="27">
        <f>CAZUL!F107</f>
        <v>0</v>
      </c>
      <c r="M110" s="59">
        <f>CAZUL!G107</f>
        <v>0</v>
      </c>
      <c r="N110" s="27">
        <f>CAZUL!H107</f>
        <v>0</v>
      </c>
      <c r="O110" s="6" t="str">
        <f>DESPESAS!E$2</f>
        <v>BANCO DO BRASIL</v>
      </c>
      <c r="P110" s="26"/>
      <c r="AA110" s="63">
        <f>CAZUL!C107</f>
        <v>0</v>
      </c>
    </row>
    <row r="111" spans="1:27" ht="12.75" hidden="1" customHeight="1" x14ac:dyDescent="0.25">
      <c r="A111" s="21"/>
      <c r="B111" s="24" t="s">
        <v>92</v>
      </c>
      <c r="C111" s="26"/>
      <c r="D111" s="88"/>
      <c r="E111" s="6"/>
      <c r="F111" s="38">
        <f>CAZUL!N108</f>
        <v>0</v>
      </c>
      <c r="G111" s="26" t="str">
        <f>DESPESAS!D$2</f>
        <v>UPA MAGÉ</v>
      </c>
      <c r="H111" s="62" t="e">
        <f>VLOOKUP(I111,FORNECEDOR!$A$1:$B$550,2,FALSE)</f>
        <v>#N/A</v>
      </c>
      <c r="I111" s="65">
        <f>CAZUL!E108</f>
        <v>0</v>
      </c>
      <c r="J111" s="34" t="e">
        <f>VLOOKUP(AA111,DESPESAS!$A$2:$B$330,2,FALSE)</f>
        <v>#N/A</v>
      </c>
      <c r="K111" s="34" t="e">
        <f>VLOOKUP(AA111,DESPESAS!$A$2:$C$340,3,FALSE)</f>
        <v>#N/A</v>
      </c>
      <c r="L111" s="27">
        <f>CAZUL!F108</f>
        <v>0</v>
      </c>
      <c r="M111" s="59">
        <f>CAZUL!G108</f>
        <v>0</v>
      </c>
      <c r="N111" s="27">
        <f>CAZUL!H108</f>
        <v>0</v>
      </c>
      <c r="O111" s="6" t="str">
        <f>DESPESAS!E$2</f>
        <v>BANCO DO BRASIL</v>
      </c>
      <c r="P111" s="26"/>
      <c r="AA111" s="63">
        <f>CAZUL!C108</f>
        <v>0</v>
      </c>
    </row>
    <row r="112" spans="1:27" ht="12.75" hidden="1" customHeight="1" x14ac:dyDescent="0.25">
      <c r="A112" s="21"/>
      <c r="B112" s="24" t="s">
        <v>92</v>
      </c>
      <c r="C112" s="26"/>
      <c r="D112" s="88"/>
      <c r="E112" s="6"/>
      <c r="F112" s="38">
        <f>CAZUL!N109</f>
        <v>0</v>
      </c>
      <c r="G112" s="26" t="str">
        <f>DESPESAS!D$2</f>
        <v>UPA MAGÉ</v>
      </c>
      <c r="H112" s="62" t="e">
        <f>VLOOKUP(I112,FORNECEDOR!$A$1:$B$550,2,FALSE)</f>
        <v>#N/A</v>
      </c>
      <c r="I112" s="65">
        <f>CAZUL!E109</f>
        <v>0</v>
      </c>
      <c r="J112" s="34" t="e">
        <f>VLOOKUP(AA112,DESPESAS!$A$2:$B$330,2,FALSE)</f>
        <v>#N/A</v>
      </c>
      <c r="K112" s="34" t="e">
        <f>VLOOKUP(AA112,DESPESAS!$A$2:$C$340,3,FALSE)</f>
        <v>#N/A</v>
      </c>
      <c r="L112" s="27">
        <f>CAZUL!F109</f>
        <v>0</v>
      </c>
      <c r="M112" s="59">
        <f>CAZUL!G109</f>
        <v>0</v>
      </c>
      <c r="N112" s="27">
        <f>CAZUL!H109</f>
        <v>0</v>
      </c>
      <c r="O112" s="6" t="str">
        <f>DESPESAS!E$2</f>
        <v>BANCO DO BRASIL</v>
      </c>
      <c r="P112" s="26"/>
      <c r="AA112" s="63">
        <f>CAZUL!C109</f>
        <v>0</v>
      </c>
    </row>
    <row r="113" spans="1:27" ht="12.75" hidden="1" customHeight="1" x14ac:dyDescent="0.25">
      <c r="A113" s="21"/>
      <c r="B113" s="24" t="s">
        <v>92</v>
      </c>
      <c r="C113" s="26"/>
      <c r="D113" s="88"/>
      <c r="E113" s="6"/>
      <c r="F113" s="38">
        <f>CAZUL!N110</f>
        <v>0</v>
      </c>
      <c r="G113" s="26" t="str">
        <f>DESPESAS!D$2</f>
        <v>UPA MAGÉ</v>
      </c>
      <c r="H113" s="62" t="e">
        <f>VLOOKUP(I113,FORNECEDOR!$A$1:$B$550,2,FALSE)</f>
        <v>#N/A</v>
      </c>
      <c r="I113" s="65">
        <f>CAZUL!E110</f>
        <v>0</v>
      </c>
      <c r="J113" s="34" t="e">
        <f>VLOOKUP(AA113,DESPESAS!$A$2:$B$330,2,FALSE)</f>
        <v>#N/A</v>
      </c>
      <c r="K113" s="34" t="e">
        <f>VLOOKUP(AA113,DESPESAS!$A$2:$C$340,3,FALSE)</f>
        <v>#N/A</v>
      </c>
      <c r="L113" s="27">
        <f>CAZUL!F110</f>
        <v>0</v>
      </c>
      <c r="M113" s="59">
        <f>CAZUL!G110</f>
        <v>0</v>
      </c>
      <c r="N113" s="27">
        <f>CAZUL!H110</f>
        <v>0</v>
      </c>
      <c r="O113" s="6" t="str">
        <f>DESPESAS!E$2</f>
        <v>BANCO DO BRASIL</v>
      </c>
      <c r="P113" s="26"/>
      <c r="AA113" s="63">
        <f>CAZUL!C110</f>
        <v>0</v>
      </c>
    </row>
    <row r="114" spans="1:27" ht="12.75" hidden="1" customHeight="1" x14ac:dyDescent="0.25">
      <c r="A114" s="21"/>
      <c r="B114" s="24" t="s">
        <v>92</v>
      </c>
      <c r="C114" s="26"/>
      <c r="D114" s="88"/>
      <c r="E114" s="6"/>
      <c r="F114" s="38">
        <f>CAZUL!N111</f>
        <v>0</v>
      </c>
      <c r="G114" s="26" t="str">
        <f>DESPESAS!D$2</f>
        <v>UPA MAGÉ</v>
      </c>
      <c r="H114" s="62" t="e">
        <f>VLOOKUP(I114,FORNECEDOR!$A$1:$B$550,2,FALSE)</f>
        <v>#N/A</v>
      </c>
      <c r="I114" s="65">
        <f>CAZUL!E111</f>
        <v>0</v>
      </c>
      <c r="J114" s="34" t="e">
        <f>VLOOKUP(AA114,DESPESAS!$A$2:$B$330,2,FALSE)</f>
        <v>#N/A</v>
      </c>
      <c r="K114" s="34" t="e">
        <f>VLOOKUP(AA114,DESPESAS!$A$2:$C$340,3,FALSE)</f>
        <v>#N/A</v>
      </c>
      <c r="L114" s="27">
        <f>CAZUL!F111</f>
        <v>0</v>
      </c>
      <c r="M114" s="59">
        <f>CAZUL!G111</f>
        <v>0</v>
      </c>
      <c r="N114" s="27">
        <f>CAZUL!H111</f>
        <v>0</v>
      </c>
      <c r="O114" s="6" t="str">
        <f>DESPESAS!E$2</f>
        <v>BANCO DO BRASIL</v>
      </c>
      <c r="P114" s="26"/>
      <c r="AA114" s="63">
        <f>CAZUL!C111</f>
        <v>0</v>
      </c>
    </row>
    <row r="115" spans="1:27" ht="12.75" hidden="1" customHeight="1" x14ac:dyDescent="0.25">
      <c r="A115" s="21"/>
      <c r="B115" s="24" t="s">
        <v>92</v>
      </c>
      <c r="C115" s="26"/>
      <c r="D115" s="88"/>
      <c r="E115" s="6"/>
      <c r="F115" s="38">
        <f>CAZUL!N112</f>
        <v>0</v>
      </c>
      <c r="G115" s="26" t="str">
        <f>DESPESAS!D$2</f>
        <v>UPA MAGÉ</v>
      </c>
      <c r="H115" s="62" t="e">
        <f>VLOOKUP(I115,FORNECEDOR!$A$1:$B$550,2,FALSE)</f>
        <v>#N/A</v>
      </c>
      <c r="I115" s="65">
        <f>CAZUL!E112</f>
        <v>0</v>
      </c>
      <c r="J115" s="34" t="e">
        <f>VLOOKUP(AA115,DESPESAS!$A$2:$B$330,2,FALSE)</f>
        <v>#N/A</v>
      </c>
      <c r="K115" s="34" t="e">
        <f>VLOOKUP(AA115,DESPESAS!$A$2:$C$340,3,FALSE)</f>
        <v>#N/A</v>
      </c>
      <c r="L115" s="27">
        <f>CAZUL!F112</f>
        <v>0</v>
      </c>
      <c r="M115" s="59">
        <f>CAZUL!G112</f>
        <v>0</v>
      </c>
      <c r="N115" s="27">
        <f>CAZUL!H112</f>
        <v>0</v>
      </c>
      <c r="O115" s="6" t="str">
        <f>DESPESAS!E$2</f>
        <v>BANCO DO BRASIL</v>
      </c>
      <c r="P115" s="26"/>
      <c r="AA115" s="63">
        <f>CAZUL!C112</f>
        <v>0</v>
      </c>
    </row>
    <row r="116" spans="1:27" ht="12.75" hidden="1" customHeight="1" x14ac:dyDescent="0.25">
      <c r="A116" s="21"/>
      <c r="B116" s="24" t="s">
        <v>92</v>
      </c>
      <c r="C116" s="26"/>
      <c r="D116" s="88"/>
      <c r="E116" s="6"/>
      <c r="F116" s="38">
        <f>CAZUL!N113</f>
        <v>0</v>
      </c>
      <c r="G116" s="26" t="str">
        <f>DESPESAS!D$2</f>
        <v>UPA MAGÉ</v>
      </c>
      <c r="H116" s="62" t="e">
        <f>VLOOKUP(I116,FORNECEDOR!$A$1:$B$550,2,FALSE)</f>
        <v>#N/A</v>
      </c>
      <c r="I116" s="65">
        <f>CAZUL!E113</f>
        <v>0</v>
      </c>
      <c r="J116" s="34" t="e">
        <f>VLOOKUP(AA116,DESPESAS!$A$2:$B$330,2,FALSE)</f>
        <v>#N/A</v>
      </c>
      <c r="K116" s="34" t="e">
        <f>VLOOKUP(AA116,DESPESAS!$A$2:$C$340,3,FALSE)</f>
        <v>#N/A</v>
      </c>
      <c r="L116" s="27">
        <f>CAZUL!F113</f>
        <v>0</v>
      </c>
      <c r="M116" s="59">
        <f>CAZUL!G113</f>
        <v>0</v>
      </c>
      <c r="N116" s="27">
        <f>CAZUL!H113</f>
        <v>0</v>
      </c>
      <c r="O116" s="6" t="str">
        <f>DESPESAS!E$2</f>
        <v>BANCO DO BRASIL</v>
      </c>
      <c r="P116" s="26"/>
      <c r="AA116" s="63">
        <f>CAZUL!C113</f>
        <v>0</v>
      </c>
    </row>
    <row r="117" spans="1:27" ht="12.75" hidden="1" customHeight="1" x14ac:dyDescent="0.25">
      <c r="A117" s="21"/>
      <c r="B117" s="24" t="s">
        <v>92</v>
      </c>
      <c r="C117" s="26"/>
      <c r="D117" s="88"/>
      <c r="E117" s="6"/>
      <c r="F117" s="38">
        <f>CAZUL!N114</f>
        <v>0</v>
      </c>
      <c r="G117" s="26" t="str">
        <f>DESPESAS!D$2</f>
        <v>UPA MAGÉ</v>
      </c>
      <c r="H117" s="62" t="e">
        <f>VLOOKUP(I117,FORNECEDOR!$A$1:$B$550,2,FALSE)</f>
        <v>#N/A</v>
      </c>
      <c r="I117" s="65">
        <f>CAZUL!E114</f>
        <v>0</v>
      </c>
      <c r="J117" s="34" t="e">
        <f>VLOOKUP(AA117,DESPESAS!$A$2:$B$330,2,FALSE)</f>
        <v>#N/A</v>
      </c>
      <c r="K117" s="34" t="e">
        <f>VLOOKUP(AA117,DESPESAS!$A$2:$C$340,3,FALSE)</f>
        <v>#N/A</v>
      </c>
      <c r="L117" s="27">
        <f>CAZUL!F114</f>
        <v>0</v>
      </c>
      <c r="M117" s="59">
        <f>CAZUL!G114</f>
        <v>0</v>
      </c>
      <c r="N117" s="27">
        <f>CAZUL!H114</f>
        <v>0</v>
      </c>
      <c r="O117" s="6" t="str">
        <f>DESPESAS!E$2</f>
        <v>BANCO DO BRASIL</v>
      </c>
      <c r="P117" s="26"/>
      <c r="AA117" s="63">
        <f>CAZUL!C114</f>
        <v>0</v>
      </c>
    </row>
    <row r="118" spans="1:27" ht="12.75" hidden="1" customHeight="1" x14ac:dyDescent="0.25">
      <c r="A118" s="21"/>
      <c r="B118" s="24" t="s">
        <v>92</v>
      </c>
      <c r="C118" s="26"/>
      <c r="D118" s="88"/>
      <c r="E118" s="6"/>
      <c r="F118" s="38">
        <f>CAZUL!N115</f>
        <v>0</v>
      </c>
      <c r="G118" s="26" t="str">
        <f>DESPESAS!D$2</f>
        <v>UPA MAGÉ</v>
      </c>
      <c r="H118" s="62" t="e">
        <f>VLOOKUP(I118,FORNECEDOR!$A$1:$B$550,2,FALSE)</f>
        <v>#N/A</v>
      </c>
      <c r="I118" s="65">
        <f>CAZUL!E115</f>
        <v>0</v>
      </c>
      <c r="J118" s="34" t="e">
        <f>VLOOKUP(AA118,DESPESAS!$A$2:$B$330,2,FALSE)</f>
        <v>#N/A</v>
      </c>
      <c r="K118" s="34" t="e">
        <f>VLOOKUP(AA118,DESPESAS!$A$2:$C$340,3,FALSE)</f>
        <v>#N/A</v>
      </c>
      <c r="L118" s="27">
        <f>CAZUL!F115</f>
        <v>0</v>
      </c>
      <c r="M118" s="59">
        <f>CAZUL!G115</f>
        <v>0</v>
      </c>
      <c r="N118" s="27">
        <f>CAZUL!H115</f>
        <v>0</v>
      </c>
      <c r="O118" s="6" t="str">
        <f>DESPESAS!E$2</f>
        <v>BANCO DO BRASIL</v>
      </c>
      <c r="P118" s="26"/>
      <c r="AA118" s="63">
        <f>CAZUL!C115</f>
        <v>0</v>
      </c>
    </row>
    <row r="119" spans="1:27" ht="12.75" hidden="1" customHeight="1" x14ac:dyDescent="0.25">
      <c r="A119" s="21"/>
      <c r="B119" s="24" t="s">
        <v>92</v>
      </c>
      <c r="C119" s="26"/>
      <c r="D119" s="88"/>
      <c r="E119" s="6"/>
      <c r="F119" s="38">
        <f>CAZUL!N116</f>
        <v>0</v>
      </c>
      <c r="G119" s="26" t="str">
        <f>DESPESAS!D$2</f>
        <v>UPA MAGÉ</v>
      </c>
      <c r="H119" s="62" t="e">
        <f>VLOOKUP(I119,FORNECEDOR!$A$1:$B$550,2,FALSE)</f>
        <v>#N/A</v>
      </c>
      <c r="I119" s="65">
        <f>CAZUL!E116</f>
        <v>0</v>
      </c>
      <c r="J119" s="34" t="e">
        <f>VLOOKUP(AA119,DESPESAS!$A$2:$B$330,2,FALSE)</f>
        <v>#N/A</v>
      </c>
      <c r="K119" s="34" t="e">
        <f>VLOOKUP(AA119,DESPESAS!$A$2:$C$340,3,FALSE)</f>
        <v>#N/A</v>
      </c>
      <c r="L119" s="27">
        <f>CAZUL!F116</f>
        <v>0</v>
      </c>
      <c r="M119" s="59">
        <f>CAZUL!G116</f>
        <v>0</v>
      </c>
      <c r="N119" s="27">
        <f>CAZUL!H116</f>
        <v>0</v>
      </c>
      <c r="O119" s="6" t="str">
        <f>DESPESAS!E$2</f>
        <v>BANCO DO BRASIL</v>
      </c>
      <c r="P119" s="26"/>
      <c r="AA119" s="63">
        <f>CAZUL!C116</f>
        <v>0</v>
      </c>
    </row>
    <row r="120" spans="1:27" ht="12.75" hidden="1" customHeight="1" x14ac:dyDescent="0.25">
      <c r="A120" s="21"/>
      <c r="B120" s="24" t="s">
        <v>92</v>
      </c>
      <c r="C120" s="26"/>
      <c r="D120" s="88"/>
      <c r="E120" s="6"/>
      <c r="F120" s="38">
        <f>CAZUL!N117</f>
        <v>0</v>
      </c>
      <c r="G120" s="26" t="str">
        <f>DESPESAS!D$2</f>
        <v>UPA MAGÉ</v>
      </c>
      <c r="H120" s="62" t="e">
        <f>VLOOKUP(I120,FORNECEDOR!$A$1:$B$550,2,FALSE)</f>
        <v>#N/A</v>
      </c>
      <c r="I120" s="65">
        <f>CAZUL!E117</f>
        <v>0</v>
      </c>
      <c r="J120" s="34" t="e">
        <f>VLOOKUP(AA120,DESPESAS!$A$2:$B$330,2,FALSE)</f>
        <v>#N/A</v>
      </c>
      <c r="K120" s="34" t="e">
        <f>VLOOKUP(AA120,DESPESAS!$A$2:$C$340,3,FALSE)</f>
        <v>#N/A</v>
      </c>
      <c r="L120" s="27">
        <f>CAZUL!F117</f>
        <v>0</v>
      </c>
      <c r="M120" s="59">
        <f>CAZUL!G117</f>
        <v>0</v>
      </c>
      <c r="N120" s="27">
        <f>CAZUL!H117</f>
        <v>0</v>
      </c>
      <c r="O120" s="6" t="str">
        <f>DESPESAS!E$2</f>
        <v>BANCO DO BRASIL</v>
      </c>
      <c r="P120" s="26"/>
      <c r="AA120" s="63">
        <f>CAZUL!C117</f>
        <v>0</v>
      </c>
    </row>
    <row r="121" spans="1:27" ht="12.75" hidden="1" customHeight="1" x14ac:dyDescent="0.25">
      <c r="A121" s="21"/>
      <c r="B121" s="24" t="s">
        <v>92</v>
      </c>
      <c r="C121" s="26"/>
      <c r="D121" s="88"/>
      <c r="E121" s="6"/>
      <c r="F121" s="38">
        <f>CAZUL!N118</f>
        <v>0</v>
      </c>
      <c r="G121" s="26" t="str">
        <f>DESPESAS!D$2</f>
        <v>UPA MAGÉ</v>
      </c>
      <c r="H121" s="62" t="e">
        <f>VLOOKUP(I121,FORNECEDOR!$A$1:$B$550,2,FALSE)</f>
        <v>#N/A</v>
      </c>
      <c r="I121" s="65">
        <f>CAZUL!E118</f>
        <v>0</v>
      </c>
      <c r="J121" s="34" t="e">
        <f>VLOOKUP(AA121,DESPESAS!$A$2:$B$330,2,FALSE)</f>
        <v>#N/A</v>
      </c>
      <c r="K121" s="34" t="e">
        <f>VLOOKUP(AA121,DESPESAS!$A$2:$C$340,3,FALSE)</f>
        <v>#N/A</v>
      </c>
      <c r="L121" s="27">
        <f>CAZUL!F118</f>
        <v>0</v>
      </c>
      <c r="M121" s="59">
        <f>CAZUL!G118</f>
        <v>0</v>
      </c>
      <c r="N121" s="27">
        <f>CAZUL!H118</f>
        <v>0</v>
      </c>
      <c r="O121" s="6" t="str">
        <f>DESPESAS!E$2</f>
        <v>BANCO DO BRASIL</v>
      </c>
      <c r="P121" s="26"/>
      <c r="AA121" s="63">
        <f>CAZUL!C118</f>
        <v>0</v>
      </c>
    </row>
    <row r="122" spans="1:27" ht="12.75" hidden="1" customHeight="1" x14ac:dyDescent="0.25">
      <c r="A122" s="21"/>
      <c r="B122" s="24" t="s">
        <v>92</v>
      </c>
      <c r="C122" s="26"/>
      <c r="D122" s="88"/>
      <c r="E122" s="6"/>
      <c r="F122" s="38">
        <f>CAZUL!N119</f>
        <v>0</v>
      </c>
      <c r="G122" s="26" t="str">
        <f>DESPESAS!D$2</f>
        <v>UPA MAGÉ</v>
      </c>
      <c r="H122" s="62" t="e">
        <f>VLOOKUP(I122,FORNECEDOR!$A$1:$B$550,2,FALSE)</f>
        <v>#N/A</v>
      </c>
      <c r="I122" s="65">
        <f>CAZUL!E119</f>
        <v>0</v>
      </c>
      <c r="J122" s="34" t="e">
        <f>VLOOKUP(AA122,DESPESAS!$A$2:$B$330,2,FALSE)</f>
        <v>#N/A</v>
      </c>
      <c r="K122" s="34" t="e">
        <f>VLOOKUP(AA122,DESPESAS!$A$2:$C$340,3,FALSE)</f>
        <v>#N/A</v>
      </c>
      <c r="L122" s="27">
        <f>CAZUL!F119</f>
        <v>0</v>
      </c>
      <c r="M122" s="59">
        <f>CAZUL!G119</f>
        <v>0</v>
      </c>
      <c r="N122" s="27">
        <f>CAZUL!H119</f>
        <v>0</v>
      </c>
      <c r="O122" s="6" t="str">
        <f>DESPESAS!E$2</f>
        <v>BANCO DO BRASIL</v>
      </c>
      <c r="P122" s="26"/>
      <c r="AA122" s="63">
        <f>CAZUL!C119</f>
        <v>0</v>
      </c>
    </row>
    <row r="123" spans="1:27" ht="12.75" hidden="1" customHeight="1" x14ac:dyDescent="0.25">
      <c r="A123" s="21"/>
      <c r="B123" s="24" t="s">
        <v>92</v>
      </c>
      <c r="C123" s="26"/>
      <c r="D123" s="88"/>
      <c r="E123" s="6"/>
      <c r="F123" s="38">
        <f>CAZUL!N120</f>
        <v>0</v>
      </c>
      <c r="G123" s="26" t="str">
        <f>DESPESAS!D$2</f>
        <v>UPA MAGÉ</v>
      </c>
      <c r="H123" s="62" t="e">
        <f>VLOOKUP(I123,FORNECEDOR!$A$1:$B$550,2,FALSE)</f>
        <v>#N/A</v>
      </c>
      <c r="I123" s="65">
        <f>CAZUL!E120</f>
        <v>0</v>
      </c>
      <c r="J123" s="34" t="e">
        <f>VLOOKUP(AA123,DESPESAS!$A$2:$B$330,2,FALSE)</f>
        <v>#N/A</v>
      </c>
      <c r="K123" s="34" t="e">
        <f>VLOOKUP(AA123,DESPESAS!$A$2:$C$340,3,FALSE)</f>
        <v>#N/A</v>
      </c>
      <c r="L123" s="27">
        <f>CAZUL!F120</f>
        <v>0</v>
      </c>
      <c r="M123" s="59">
        <f>CAZUL!G120</f>
        <v>0</v>
      </c>
      <c r="N123" s="27">
        <f>CAZUL!H120</f>
        <v>0</v>
      </c>
      <c r="O123" s="6" t="str">
        <f>DESPESAS!E$2</f>
        <v>BANCO DO BRASIL</v>
      </c>
      <c r="P123" s="26"/>
      <c r="AA123" s="63">
        <f>CAZUL!C120</f>
        <v>0</v>
      </c>
    </row>
    <row r="124" spans="1:27" ht="12.75" hidden="1" customHeight="1" x14ac:dyDescent="0.25">
      <c r="A124" s="21"/>
      <c r="B124" s="24" t="s">
        <v>92</v>
      </c>
      <c r="C124" s="26"/>
      <c r="D124" s="88"/>
      <c r="E124" s="6"/>
      <c r="F124" s="38">
        <f>CAZUL!N121</f>
        <v>0</v>
      </c>
      <c r="G124" s="26" t="str">
        <f>DESPESAS!D$2</f>
        <v>UPA MAGÉ</v>
      </c>
      <c r="H124" s="62" t="e">
        <f>VLOOKUP(I124,FORNECEDOR!$A$1:$B$550,2,FALSE)</f>
        <v>#N/A</v>
      </c>
      <c r="I124" s="65">
        <f>CAZUL!E121</f>
        <v>0</v>
      </c>
      <c r="J124" s="34" t="e">
        <f>VLOOKUP(AA124,DESPESAS!$A$2:$B$330,2,FALSE)</f>
        <v>#N/A</v>
      </c>
      <c r="K124" s="34" t="e">
        <f>VLOOKUP(AA124,DESPESAS!$A$2:$C$340,3,FALSE)</f>
        <v>#N/A</v>
      </c>
      <c r="L124" s="27">
        <f>CAZUL!F121</f>
        <v>0</v>
      </c>
      <c r="M124" s="59">
        <f>CAZUL!G121</f>
        <v>0</v>
      </c>
      <c r="N124" s="27">
        <f>CAZUL!H121</f>
        <v>0</v>
      </c>
      <c r="O124" s="6" t="str">
        <f>DESPESAS!E$2</f>
        <v>BANCO DO BRASIL</v>
      </c>
      <c r="P124" s="26"/>
      <c r="AA124" s="63">
        <f>CAZUL!C121</f>
        <v>0</v>
      </c>
    </row>
    <row r="125" spans="1:27" ht="12.75" hidden="1" customHeight="1" x14ac:dyDescent="0.25">
      <c r="A125" s="21"/>
      <c r="B125" s="24" t="s">
        <v>92</v>
      </c>
      <c r="C125" s="26"/>
      <c r="D125" s="88"/>
      <c r="E125" s="6"/>
      <c r="F125" s="38">
        <f>CAZUL!N122</f>
        <v>0</v>
      </c>
      <c r="G125" s="26" t="str">
        <f>DESPESAS!D$2</f>
        <v>UPA MAGÉ</v>
      </c>
      <c r="H125" s="62" t="e">
        <f>VLOOKUP(I125,FORNECEDOR!$A$1:$B$550,2,FALSE)</f>
        <v>#N/A</v>
      </c>
      <c r="I125" s="65">
        <f>CAZUL!E122</f>
        <v>0</v>
      </c>
      <c r="J125" s="34" t="e">
        <f>VLOOKUP(AA125,DESPESAS!$A$2:$B$330,2,FALSE)</f>
        <v>#N/A</v>
      </c>
      <c r="K125" s="34" t="e">
        <f>VLOOKUP(AA125,DESPESAS!$A$2:$C$340,3,FALSE)</f>
        <v>#N/A</v>
      </c>
      <c r="L125" s="27">
        <f>CAZUL!F122</f>
        <v>0</v>
      </c>
      <c r="M125" s="59">
        <f>CAZUL!G122</f>
        <v>0</v>
      </c>
      <c r="N125" s="27">
        <f>CAZUL!H122</f>
        <v>0</v>
      </c>
      <c r="O125" s="6" t="str">
        <f>DESPESAS!E$2</f>
        <v>BANCO DO BRASIL</v>
      </c>
      <c r="P125" s="26"/>
      <c r="AA125" s="63">
        <f>CAZUL!C122</f>
        <v>0</v>
      </c>
    </row>
    <row r="126" spans="1:27" ht="12.75" hidden="1" customHeight="1" x14ac:dyDescent="0.25">
      <c r="A126" s="21"/>
      <c r="B126" s="24" t="s">
        <v>92</v>
      </c>
      <c r="C126" s="26"/>
      <c r="D126" s="88"/>
      <c r="E126" s="6"/>
      <c r="F126" s="38">
        <f>CAZUL!N123</f>
        <v>0</v>
      </c>
      <c r="G126" s="26" t="str">
        <f>DESPESAS!D$2</f>
        <v>UPA MAGÉ</v>
      </c>
      <c r="H126" s="62" t="e">
        <f>VLOOKUP(I126,FORNECEDOR!$A$1:$B$550,2,FALSE)</f>
        <v>#N/A</v>
      </c>
      <c r="I126" s="65">
        <f>CAZUL!E123</f>
        <v>0</v>
      </c>
      <c r="J126" s="34" t="e">
        <f>VLOOKUP(AA126,DESPESAS!$A$2:$B$330,2,FALSE)</f>
        <v>#N/A</v>
      </c>
      <c r="K126" s="34" t="e">
        <f>VLOOKUP(AA126,DESPESAS!$A$2:$C$340,3,FALSE)</f>
        <v>#N/A</v>
      </c>
      <c r="L126" s="27">
        <f>CAZUL!F123</f>
        <v>0</v>
      </c>
      <c r="M126" s="59">
        <f>CAZUL!G123</f>
        <v>0</v>
      </c>
      <c r="N126" s="27">
        <f>CAZUL!H123</f>
        <v>0</v>
      </c>
      <c r="O126" s="6" t="str">
        <f>DESPESAS!E$2</f>
        <v>BANCO DO BRASIL</v>
      </c>
      <c r="P126" s="26"/>
      <c r="AA126" s="63">
        <f>CAZUL!C123</f>
        <v>0</v>
      </c>
    </row>
    <row r="127" spans="1:27" ht="12.75" hidden="1" customHeight="1" x14ac:dyDescent="0.25">
      <c r="A127" s="21"/>
      <c r="B127" s="24" t="s">
        <v>92</v>
      </c>
      <c r="C127" s="26"/>
      <c r="D127" s="88"/>
      <c r="E127" s="6"/>
      <c r="F127" s="38">
        <f>CAZUL!N124</f>
        <v>0</v>
      </c>
      <c r="G127" s="26" t="str">
        <f>DESPESAS!D$2</f>
        <v>UPA MAGÉ</v>
      </c>
      <c r="H127" s="62" t="e">
        <f>VLOOKUP(I127,FORNECEDOR!$A$1:$B$550,2,FALSE)</f>
        <v>#N/A</v>
      </c>
      <c r="I127" s="65">
        <f>CAZUL!E124</f>
        <v>0</v>
      </c>
      <c r="J127" s="34" t="e">
        <f>VLOOKUP(AA127,DESPESAS!$A$2:$B$330,2,FALSE)</f>
        <v>#N/A</v>
      </c>
      <c r="K127" s="34" t="e">
        <f>VLOOKUP(AA127,DESPESAS!$A$2:$C$340,3,FALSE)</f>
        <v>#N/A</v>
      </c>
      <c r="L127" s="27">
        <f>CAZUL!F124</f>
        <v>0</v>
      </c>
      <c r="M127" s="59">
        <f>CAZUL!G124</f>
        <v>0</v>
      </c>
      <c r="N127" s="27">
        <f>CAZUL!H124</f>
        <v>0</v>
      </c>
      <c r="O127" s="6" t="str">
        <f>DESPESAS!E$2</f>
        <v>BANCO DO BRASIL</v>
      </c>
      <c r="P127" s="26"/>
      <c r="AA127" s="63">
        <f>CAZUL!C124</f>
        <v>0</v>
      </c>
    </row>
    <row r="128" spans="1:27" ht="12.75" hidden="1" customHeight="1" x14ac:dyDescent="0.25">
      <c r="A128" s="21"/>
      <c r="B128" s="24" t="s">
        <v>92</v>
      </c>
      <c r="C128" s="26"/>
      <c r="D128" s="88"/>
      <c r="E128" s="6"/>
      <c r="F128" s="38">
        <f>CAZUL!N125</f>
        <v>0</v>
      </c>
      <c r="G128" s="26" t="str">
        <f>DESPESAS!D$2</f>
        <v>UPA MAGÉ</v>
      </c>
      <c r="H128" s="62" t="e">
        <f>VLOOKUP(I128,FORNECEDOR!$A$1:$B$550,2,FALSE)</f>
        <v>#N/A</v>
      </c>
      <c r="I128" s="65">
        <f>CAZUL!E125</f>
        <v>0</v>
      </c>
      <c r="J128" s="34" t="e">
        <f>VLOOKUP(AA128,DESPESAS!$A$2:$B$330,2,FALSE)</f>
        <v>#N/A</v>
      </c>
      <c r="K128" s="34" t="e">
        <f>VLOOKUP(AA128,DESPESAS!$A$2:$C$340,3,FALSE)</f>
        <v>#N/A</v>
      </c>
      <c r="L128" s="27">
        <f>CAZUL!F125</f>
        <v>0</v>
      </c>
      <c r="M128" s="59">
        <f>CAZUL!G125</f>
        <v>0</v>
      </c>
      <c r="N128" s="27">
        <f>CAZUL!H125</f>
        <v>0</v>
      </c>
      <c r="O128" s="6" t="str">
        <f>DESPESAS!E$2</f>
        <v>BANCO DO BRASIL</v>
      </c>
      <c r="P128" s="26"/>
      <c r="AA128" s="63">
        <f>CAZUL!C125</f>
        <v>0</v>
      </c>
    </row>
    <row r="129" spans="1:27" ht="12.75" hidden="1" customHeight="1" x14ac:dyDescent="0.25">
      <c r="A129" s="21"/>
      <c r="B129" s="24" t="s">
        <v>92</v>
      </c>
      <c r="C129" s="26"/>
      <c r="D129" s="88"/>
      <c r="E129" s="6"/>
      <c r="F129" s="38">
        <f>CAZUL!N126</f>
        <v>0</v>
      </c>
      <c r="G129" s="26" t="str">
        <f>DESPESAS!D$2</f>
        <v>UPA MAGÉ</v>
      </c>
      <c r="H129" s="62" t="e">
        <f>VLOOKUP(I129,FORNECEDOR!$A$1:$B$550,2,FALSE)</f>
        <v>#N/A</v>
      </c>
      <c r="I129" s="65">
        <f>CAZUL!E126</f>
        <v>0</v>
      </c>
      <c r="J129" s="34" t="e">
        <f>VLOOKUP(AA129,DESPESAS!$A$2:$B$330,2,FALSE)</f>
        <v>#N/A</v>
      </c>
      <c r="K129" s="34" t="e">
        <f>VLOOKUP(AA129,DESPESAS!$A$2:$C$340,3,FALSE)</f>
        <v>#N/A</v>
      </c>
      <c r="L129" s="27">
        <f>CAZUL!F126</f>
        <v>0</v>
      </c>
      <c r="M129" s="59">
        <f>CAZUL!G126</f>
        <v>0</v>
      </c>
      <c r="N129" s="27">
        <f>CAZUL!H126</f>
        <v>0</v>
      </c>
      <c r="O129" s="6" t="str">
        <f>DESPESAS!E$2</f>
        <v>BANCO DO BRASIL</v>
      </c>
      <c r="P129" s="26"/>
      <c r="AA129" s="63">
        <f>CAZUL!C126</f>
        <v>0</v>
      </c>
    </row>
    <row r="130" spans="1:27" ht="12.75" hidden="1" customHeight="1" x14ac:dyDescent="0.25">
      <c r="A130" s="21"/>
      <c r="B130" s="24" t="s">
        <v>92</v>
      </c>
      <c r="C130" s="26"/>
      <c r="D130" s="88"/>
      <c r="E130" s="6"/>
      <c r="F130" s="38">
        <f>CAZUL!N127</f>
        <v>0</v>
      </c>
      <c r="G130" s="26" t="str">
        <f>DESPESAS!D$2</f>
        <v>UPA MAGÉ</v>
      </c>
      <c r="H130" s="62" t="e">
        <f>VLOOKUP(I130,FORNECEDOR!$A$1:$B$550,2,FALSE)</f>
        <v>#N/A</v>
      </c>
      <c r="I130" s="65">
        <f>CAZUL!E127</f>
        <v>0</v>
      </c>
      <c r="J130" s="34" t="e">
        <f>VLOOKUP(AA130,DESPESAS!$A$2:$B$330,2,FALSE)</f>
        <v>#N/A</v>
      </c>
      <c r="K130" s="34" t="e">
        <f>VLOOKUP(AA130,DESPESAS!$A$2:$C$340,3,FALSE)</f>
        <v>#N/A</v>
      </c>
      <c r="L130" s="27">
        <f>CAZUL!F127</f>
        <v>0</v>
      </c>
      <c r="M130" s="59">
        <f>CAZUL!G127</f>
        <v>0</v>
      </c>
      <c r="N130" s="27">
        <f>CAZUL!H127</f>
        <v>0</v>
      </c>
      <c r="O130" s="6" t="str">
        <f>DESPESAS!E$2</f>
        <v>BANCO DO BRASIL</v>
      </c>
      <c r="P130" s="26"/>
      <c r="AA130" s="63">
        <f>CAZUL!C127</f>
        <v>0</v>
      </c>
    </row>
    <row r="131" spans="1:27" ht="12.75" hidden="1" customHeight="1" x14ac:dyDescent="0.25">
      <c r="A131" s="21"/>
      <c r="B131" s="24" t="s">
        <v>92</v>
      </c>
      <c r="C131" s="26"/>
      <c r="D131" s="88"/>
      <c r="E131" s="6"/>
      <c r="F131" s="38">
        <f>CAZUL!N128</f>
        <v>0</v>
      </c>
      <c r="G131" s="26" t="str">
        <f>DESPESAS!D$2</f>
        <v>UPA MAGÉ</v>
      </c>
      <c r="H131" s="62" t="e">
        <f>VLOOKUP(I131,FORNECEDOR!$A$1:$B$550,2,FALSE)</f>
        <v>#N/A</v>
      </c>
      <c r="I131" s="65">
        <f>CAZUL!E128</f>
        <v>0</v>
      </c>
      <c r="J131" s="34" t="e">
        <f>VLOOKUP(AA131,DESPESAS!$A$2:$B$330,2,FALSE)</f>
        <v>#N/A</v>
      </c>
      <c r="K131" s="34" t="e">
        <f>VLOOKUP(AA131,DESPESAS!$A$2:$C$340,3,FALSE)</f>
        <v>#N/A</v>
      </c>
      <c r="L131" s="27">
        <f>CAZUL!F128</f>
        <v>0</v>
      </c>
      <c r="M131" s="59">
        <f>CAZUL!G128</f>
        <v>0</v>
      </c>
      <c r="N131" s="27">
        <f>CAZUL!H128</f>
        <v>0</v>
      </c>
      <c r="O131" s="6" t="str">
        <f>DESPESAS!E$2</f>
        <v>BANCO DO BRASIL</v>
      </c>
      <c r="P131" s="26"/>
      <c r="AA131" s="63">
        <f>CAZUL!C128</f>
        <v>0</v>
      </c>
    </row>
    <row r="132" spans="1:27" ht="12.75" hidden="1" customHeight="1" x14ac:dyDescent="0.25">
      <c r="A132" s="21"/>
      <c r="B132" s="24" t="s">
        <v>92</v>
      </c>
      <c r="C132" s="26"/>
      <c r="D132" s="88"/>
      <c r="E132" s="6">
        <f>CAZUL!B129</f>
        <v>0</v>
      </c>
      <c r="F132" s="38">
        <f>CAZUL!N129</f>
        <v>0</v>
      </c>
      <c r="G132" s="26" t="str">
        <f>DESPESAS!D$2</f>
        <v>UPA MAGÉ</v>
      </c>
      <c r="H132" s="62" t="e">
        <f>VLOOKUP(I132,FORNECEDOR!$A$1:$B$550,2,FALSE)</f>
        <v>#N/A</v>
      </c>
      <c r="I132" s="65">
        <f>CAZUL!E129</f>
        <v>0</v>
      </c>
      <c r="J132" s="34" t="e">
        <f>VLOOKUP(AA132,DESPESAS!$A$2:$B$330,2,FALSE)</f>
        <v>#N/A</v>
      </c>
      <c r="K132" s="34" t="e">
        <f>VLOOKUP(AA132,DESPESAS!$A$2:$C$340,3,FALSE)</f>
        <v>#N/A</v>
      </c>
      <c r="L132" s="27">
        <f>CAZUL!F129</f>
        <v>0</v>
      </c>
      <c r="M132" s="59">
        <f>CAZUL!G129</f>
        <v>0</v>
      </c>
      <c r="N132" s="27">
        <f>CAZUL!H129</f>
        <v>0</v>
      </c>
      <c r="O132" s="6" t="str">
        <f>DESPESAS!E$2</f>
        <v>BANCO DO BRASIL</v>
      </c>
      <c r="P132" s="26"/>
      <c r="AA132" s="63">
        <f>CAZUL!C129</f>
        <v>0</v>
      </c>
    </row>
    <row r="133" spans="1:27" ht="12.75" hidden="1" customHeight="1" x14ac:dyDescent="0.25">
      <c r="A133" s="21"/>
      <c r="B133" s="24" t="s">
        <v>92</v>
      </c>
      <c r="C133" s="26"/>
      <c r="D133" s="88"/>
      <c r="E133" s="6">
        <f>CAZUL!B130</f>
        <v>0</v>
      </c>
      <c r="F133" s="38">
        <f>CAZUL!N130</f>
        <v>0</v>
      </c>
      <c r="G133" s="26" t="str">
        <f>DESPESAS!D$2</f>
        <v>UPA MAGÉ</v>
      </c>
      <c r="H133" s="62" t="e">
        <f>VLOOKUP(I133,FORNECEDOR!$A$1:$B$550,2,FALSE)</f>
        <v>#N/A</v>
      </c>
      <c r="I133" s="65">
        <f>CAZUL!E130</f>
        <v>0</v>
      </c>
      <c r="J133" s="34" t="e">
        <f>VLOOKUP(AA133,DESPESAS!$A$2:$B$330,2,FALSE)</f>
        <v>#N/A</v>
      </c>
      <c r="K133" s="34" t="e">
        <f>VLOOKUP(AA133,DESPESAS!$A$2:$C$340,3,FALSE)</f>
        <v>#N/A</v>
      </c>
      <c r="L133" s="27">
        <f>CAZUL!F130</f>
        <v>0</v>
      </c>
      <c r="M133" s="59">
        <f>CAZUL!G130</f>
        <v>0</v>
      </c>
      <c r="N133" s="27">
        <f>CAZUL!H130</f>
        <v>0</v>
      </c>
      <c r="O133" s="6" t="str">
        <f>DESPESAS!E$2</f>
        <v>BANCO DO BRASIL</v>
      </c>
      <c r="P133" s="26"/>
      <c r="AA133" s="63">
        <f>CAZUL!C130</f>
        <v>0</v>
      </c>
    </row>
    <row r="134" spans="1:27" ht="12.75" hidden="1" customHeight="1" x14ac:dyDescent="0.25">
      <c r="A134" s="21"/>
      <c r="B134" s="24" t="s">
        <v>92</v>
      </c>
      <c r="C134" s="26"/>
      <c r="D134" s="88"/>
      <c r="E134" s="6">
        <f>CAZUL!B131</f>
        <v>0</v>
      </c>
      <c r="F134" s="38">
        <f>CAZUL!N131</f>
        <v>0</v>
      </c>
      <c r="G134" s="26" t="str">
        <f>DESPESAS!D$2</f>
        <v>UPA MAGÉ</v>
      </c>
      <c r="H134" s="62" t="e">
        <f>VLOOKUP(I134,FORNECEDOR!$A$1:$B$550,2,FALSE)</f>
        <v>#N/A</v>
      </c>
      <c r="I134" s="65">
        <f>CAZUL!E131</f>
        <v>0</v>
      </c>
      <c r="J134" s="34" t="e">
        <f>VLOOKUP(AA134,DESPESAS!$A$2:$B$330,2,FALSE)</f>
        <v>#N/A</v>
      </c>
      <c r="K134" s="34" t="e">
        <f>VLOOKUP(AA134,DESPESAS!$A$2:$C$340,3,FALSE)</f>
        <v>#N/A</v>
      </c>
      <c r="L134" s="27">
        <f>CAZUL!F131</f>
        <v>0</v>
      </c>
      <c r="M134" s="59">
        <f>CAZUL!G131</f>
        <v>0</v>
      </c>
      <c r="N134" s="27">
        <f>CAZUL!H131</f>
        <v>0</v>
      </c>
      <c r="O134" s="6" t="str">
        <f>DESPESAS!E$2</f>
        <v>BANCO DO BRASIL</v>
      </c>
      <c r="P134" s="26"/>
      <c r="AA134" s="63">
        <f>CAZUL!C131</f>
        <v>0</v>
      </c>
    </row>
    <row r="135" spans="1:27" ht="12.75" hidden="1" customHeight="1" x14ac:dyDescent="0.25">
      <c r="A135" s="21"/>
      <c r="B135" s="24" t="s">
        <v>92</v>
      </c>
      <c r="C135" s="26"/>
      <c r="D135" s="88"/>
      <c r="E135" s="6">
        <f>CAZUL!B132</f>
        <v>0</v>
      </c>
      <c r="F135" s="38">
        <f>CAZUL!N132</f>
        <v>0</v>
      </c>
      <c r="G135" s="26" t="str">
        <f>DESPESAS!D$2</f>
        <v>UPA MAGÉ</v>
      </c>
      <c r="H135" s="62" t="e">
        <f>VLOOKUP(I135,FORNECEDOR!$A$1:$B$550,2,FALSE)</f>
        <v>#N/A</v>
      </c>
      <c r="I135" s="65">
        <f>CAZUL!E132</f>
        <v>0</v>
      </c>
      <c r="J135" s="34" t="e">
        <f>VLOOKUP(AA135,DESPESAS!$A$2:$B$330,2,FALSE)</f>
        <v>#N/A</v>
      </c>
      <c r="K135" s="34" t="e">
        <f>VLOOKUP(AA135,DESPESAS!$A$2:$C$340,3,FALSE)</f>
        <v>#N/A</v>
      </c>
      <c r="L135" s="27">
        <f>CAZUL!F132</f>
        <v>0</v>
      </c>
      <c r="M135" s="59">
        <f>CAZUL!G132</f>
        <v>0</v>
      </c>
      <c r="N135" s="27">
        <f>CAZUL!H132</f>
        <v>0</v>
      </c>
      <c r="O135" s="6" t="str">
        <f>DESPESAS!E$2</f>
        <v>BANCO DO BRASIL</v>
      </c>
      <c r="P135" s="26"/>
      <c r="AA135" s="63">
        <f>CAZUL!C132</f>
        <v>0</v>
      </c>
    </row>
    <row r="136" spans="1:27" ht="12.75" hidden="1" customHeight="1" x14ac:dyDescent="0.25">
      <c r="A136" s="21"/>
      <c r="B136" s="24" t="s">
        <v>92</v>
      </c>
      <c r="C136" s="26"/>
      <c r="D136" s="88"/>
      <c r="E136" s="6">
        <f>CAZUL!B133</f>
        <v>0</v>
      </c>
      <c r="F136" s="38">
        <f>CAZUL!N133</f>
        <v>0</v>
      </c>
      <c r="G136" s="26" t="str">
        <f>DESPESAS!D$2</f>
        <v>UPA MAGÉ</v>
      </c>
      <c r="H136" s="62" t="e">
        <f>VLOOKUP(I136,FORNECEDOR!$A$1:$B$550,2,FALSE)</f>
        <v>#N/A</v>
      </c>
      <c r="I136" s="65">
        <f>CAZUL!E133</f>
        <v>0</v>
      </c>
      <c r="J136" s="34" t="e">
        <f>VLOOKUP(AA136,DESPESAS!$A$2:$B$330,2,FALSE)</f>
        <v>#N/A</v>
      </c>
      <c r="K136" s="34" t="e">
        <f>VLOOKUP(AA136,DESPESAS!$A$2:$C$340,3,FALSE)</f>
        <v>#N/A</v>
      </c>
      <c r="L136" s="27">
        <f>CAZUL!F133</f>
        <v>0</v>
      </c>
      <c r="M136" s="59">
        <f>CAZUL!G133</f>
        <v>0</v>
      </c>
      <c r="N136" s="27">
        <f>CAZUL!H133</f>
        <v>0</v>
      </c>
      <c r="O136" s="6" t="str">
        <f>DESPESAS!E$2</f>
        <v>BANCO DO BRASIL</v>
      </c>
      <c r="P136" s="26"/>
      <c r="AA136" s="63">
        <f>CAZUL!C133</f>
        <v>0</v>
      </c>
    </row>
    <row r="137" spans="1:27" ht="12.75" hidden="1" customHeight="1" x14ac:dyDescent="0.25">
      <c r="A137" s="21"/>
      <c r="B137" s="24" t="s">
        <v>92</v>
      </c>
      <c r="C137" s="26"/>
      <c r="D137" s="88"/>
      <c r="E137" s="6">
        <f>CAZUL!B134</f>
        <v>0</v>
      </c>
      <c r="F137" s="38">
        <f>CAZUL!N134</f>
        <v>0</v>
      </c>
      <c r="G137" s="26" t="str">
        <f>DESPESAS!D$2</f>
        <v>UPA MAGÉ</v>
      </c>
      <c r="H137" s="62" t="e">
        <f>VLOOKUP(I137,FORNECEDOR!$A$1:$B$550,2,FALSE)</f>
        <v>#N/A</v>
      </c>
      <c r="I137" s="65">
        <f>CAZUL!E134</f>
        <v>0</v>
      </c>
      <c r="J137" s="34" t="e">
        <f>VLOOKUP(AA137,DESPESAS!$A$2:$B$330,2,FALSE)</f>
        <v>#N/A</v>
      </c>
      <c r="K137" s="34" t="e">
        <f>VLOOKUP(AA137,DESPESAS!$A$2:$C$340,3,FALSE)</f>
        <v>#N/A</v>
      </c>
      <c r="L137" s="27">
        <f>CAZUL!F134</f>
        <v>0</v>
      </c>
      <c r="M137" s="59">
        <f>CAZUL!G134</f>
        <v>0</v>
      </c>
      <c r="N137" s="27">
        <f>CAZUL!H134</f>
        <v>0</v>
      </c>
      <c r="O137" s="6" t="str">
        <f>DESPESAS!E$2</f>
        <v>BANCO DO BRASIL</v>
      </c>
      <c r="P137" s="26"/>
      <c r="AA137" s="63">
        <f>CAZUL!C134</f>
        <v>0</v>
      </c>
    </row>
    <row r="138" spans="1:27" ht="12.75" hidden="1" customHeight="1" x14ac:dyDescent="0.25">
      <c r="A138" s="21"/>
      <c r="B138" s="24" t="s">
        <v>92</v>
      </c>
      <c r="C138" s="26"/>
      <c r="D138" s="88"/>
      <c r="E138" s="6">
        <f>CAZUL!B135</f>
        <v>0</v>
      </c>
      <c r="F138" s="38">
        <f>CAZUL!N135</f>
        <v>0</v>
      </c>
      <c r="G138" s="26" t="str">
        <f>DESPESAS!D$2</f>
        <v>UPA MAGÉ</v>
      </c>
      <c r="H138" s="62" t="e">
        <f>VLOOKUP(I138,FORNECEDOR!$A$1:$B$550,2,FALSE)</f>
        <v>#N/A</v>
      </c>
      <c r="I138" s="65">
        <f>CAZUL!E135</f>
        <v>0</v>
      </c>
      <c r="J138" s="34" t="e">
        <f>VLOOKUP(AA138,DESPESAS!$A$2:$B$330,2,FALSE)</f>
        <v>#N/A</v>
      </c>
      <c r="K138" s="34" t="e">
        <f>VLOOKUP(AA138,DESPESAS!$A$2:$C$340,3,FALSE)</f>
        <v>#N/A</v>
      </c>
      <c r="L138" s="27">
        <f>CAZUL!F135</f>
        <v>0</v>
      </c>
      <c r="M138" s="59">
        <f>CAZUL!G135</f>
        <v>0</v>
      </c>
      <c r="N138" s="27">
        <f>CAZUL!H135</f>
        <v>0</v>
      </c>
      <c r="O138" s="6" t="str">
        <f>DESPESAS!E$2</f>
        <v>BANCO DO BRASIL</v>
      </c>
      <c r="P138" s="26"/>
      <c r="AA138" s="63">
        <f>CAZUL!C135</f>
        <v>0</v>
      </c>
    </row>
    <row r="139" spans="1:27" ht="12.75" hidden="1" customHeight="1" x14ac:dyDescent="0.25">
      <c r="A139" s="21"/>
      <c r="B139" s="24" t="s">
        <v>92</v>
      </c>
      <c r="C139" s="26"/>
      <c r="D139" s="88"/>
      <c r="E139" s="6">
        <f>CAZUL!B136</f>
        <v>0</v>
      </c>
      <c r="F139" s="38">
        <f>CAZUL!N136</f>
        <v>0</v>
      </c>
      <c r="G139" s="26" t="str">
        <f>DESPESAS!D$2</f>
        <v>UPA MAGÉ</v>
      </c>
      <c r="H139" s="62" t="e">
        <f>VLOOKUP(I139,FORNECEDOR!$A$1:$B$550,2,FALSE)</f>
        <v>#N/A</v>
      </c>
      <c r="I139" s="65">
        <f>CAZUL!E136</f>
        <v>0</v>
      </c>
      <c r="J139" s="34" t="e">
        <f>VLOOKUP(AA139,DESPESAS!$A$2:$B$330,2,FALSE)</f>
        <v>#N/A</v>
      </c>
      <c r="K139" s="34" t="e">
        <f>VLOOKUP(AA139,DESPESAS!$A$2:$C$340,3,FALSE)</f>
        <v>#N/A</v>
      </c>
      <c r="L139" s="27">
        <f>CAZUL!F136</f>
        <v>0</v>
      </c>
      <c r="M139" s="59">
        <f>CAZUL!G136</f>
        <v>0</v>
      </c>
      <c r="N139" s="27">
        <f>CAZUL!H136</f>
        <v>0</v>
      </c>
      <c r="O139" s="6" t="str">
        <f>DESPESAS!E$2</f>
        <v>BANCO DO BRASIL</v>
      </c>
      <c r="P139" s="26"/>
      <c r="AA139" s="63">
        <f>CAZUL!C136</f>
        <v>0</v>
      </c>
    </row>
    <row r="140" spans="1:27" ht="12.75" hidden="1" customHeight="1" x14ac:dyDescent="0.25">
      <c r="A140" s="21"/>
      <c r="B140" s="24" t="s">
        <v>92</v>
      </c>
      <c r="C140" s="26"/>
      <c r="D140" s="88"/>
      <c r="E140" s="6">
        <f>CAZUL!B137</f>
        <v>0</v>
      </c>
      <c r="F140" s="38">
        <f>CAZUL!N137</f>
        <v>0</v>
      </c>
      <c r="G140" s="26" t="str">
        <f>DESPESAS!D$2</f>
        <v>UPA MAGÉ</v>
      </c>
      <c r="H140" s="62" t="e">
        <f>VLOOKUP(I140,FORNECEDOR!$A$1:$B$550,2,FALSE)</f>
        <v>#N/A</v>
      </c>
      <c r="I140" s="65">
        <f>CAZUL!E137</f>
        <v>0</v>
      </c>
      <c r="J140" s="34" t="e">
        <f>VLOOKUP(AA140,DESPESAS!$A$2:$B$330,2,FALSE)</f>
        <v>#N/A</v>
      </c>
      <c r="K140" s="34" t="e">
        <f>VLOOKUP(AA140,DESPESAS!$A$2:$C$340,3,FALSE)</f>
        <v>#N/A</v>
      </c>
      <c r="L140" s="27">
        <f>CAZUL!F137</f>
        <v>0</v>
      </c>
      <c r="M140" s="59">
        <f>CAZUL!G137</f>
        <v>0</v>
      </c>
      <c r="N140" s="27">
        <f>CAZUL!H137</f>
        <v>0</v>
      </c>
      <c r="O140" s="6" t="str">
        <f>DESPESAS!E$2</f>
        <v>BANCO DO BRASIL</v>
      </c>
      <c r="P140" s="26"/>
      <c r="AA140" s="63">
        <f>CAZUL!C137</f>
        <v>0</v>
      </c>
    </row>
    <row r="141" spans="1:27" ht="12.75" hidden="1" customHeight="1" x14ac:dyDescent="0.25">
      <c r="A141" s="21"/>
      <c r="B141" s="24" t="s">
        <v>92</v>
      </c>
      <c r="C141" s="26"/>
      <c r="D141" s="88"/>
      <c r="E141" s="6">
        <f>CAZUL!B138</f>
        <v>0</v>
      </c>
      <c r="F141" s="38">
        <f>CAZUL!N138</f>
        <v>0</v>
      </c>
      <c r="G141" s="26" t="str">
        <f>DESPESAS!D$2</f>
        <v>UPA MAGÉ</v>
      </c>
      <c r="H141" s="62" t="e">
        <f>VLOOKUP(I141,FORNECEDOR!$A$1:$B$550,2,FALSE)</f>
        <v>#N/A</v>
      </c>
      <c r="I141" s="65">
        <f>CAZUL!E138</f>
        <v>0</v>
      </c>
      <c r="J141" s="34" t="e">
        <f>VLOOKUP(AA141,DESPESAS!$A$2:$B$330,2,FALSE)</f>
        <v>#N/A</v>
      </c>
      <c r="K141" s="34" t="e">
        <f>VLOOKUP(AA141,DESPESAS!$A$2:$C$340,3,FALSE)</f>
        <v>#N/A</v>
      </c>
      <c r="L141" s="27">
        <f>CAZUL!F138</f>
        <v>0</v>
      </c>
      <c r="M141" s="59">
        <f>CAZUL!G138</f>
        <v>0</v>
      </c>
      <c r="N141" s="27">
        <f>CAZUL!H138</f>
        <v>0</v>
      </c>
      <c r="O141" s="6" t="str">
        <f>DESPESAS!E$2</f>
        <v>BANCO DO BRASIL</v>
      </c>
      <c r="P141" s="26"/>
      <c r="AA141" s="63">
        <f>CAZUL!C138</f>
        <v>0</v>
      </c>
    </row>
    <row r="142" spans="1:27" ht="12.75" hidden="1" customHeight="1" x14ac:dyDescent="0.25">
      <c r="A142" s="21"/>
      <c r="B142" s="24" t="s">
        <v>92</v>
      </c>
      <c r="C142" s="26"/>
      <c r="D142" s="88"/>
      <c r="E142" s="6">
        <f>CAZUL!B139</f>
        <v>0</v>
      </c>
      <c r="F142" s="38">
        <f>CAZUL!N139</f>
        <v>0</v>
      </c>
      <c r="G142" s="26" t="str">
        <f>DESPESAS!D$2</f>
        <v>UPA MAGÉ</v>
      </c>
      <c r="H142" s="62" t="e">
        <f>VLOOKUP(I142,FORNECEDOR!$A$1:$B$550,2,FALSE)</f>
        <v>#N/A</v>
      </c>
      <c r="I142" s="65">
        <f>CAZUL!E139</f>
        <v>0</v>
      </c>
      <c r="J142" s="34" t="e">
        <f>VLOOKUP(AA142,DESPESAS!$A$2:$B$330,2,FALSE)</f>
        <v>#N/A</v>
      </c>
      <c r="K142" s="34" t="e">
        <f>VLOOKUP(AA142,DESPESAS!$A$2:$C$340,3,FALSE)</f>
        <v>#N/A</v>
      </c>
      <c r="L142" s="27">
        <f>CAZUL!F139</f>
        <v>0</v>
      </c>
      <c r="M142" s="59">
        <f>CAZUL!G139</f>
        <v>0</v>
      </c>
      <c r="N142" s="27">
        <f>CAZUL!H139</f>
        <v>0</v>
      </c>
      <c r="O142" s="6" t="str">
        <f>DESPESAS!E$2</f>
        <v>BANCO DO BRASIL</v>
      </c>
      <c r="P142" s="26"/>
      <c r="AA142" s="63">
        <f>CAZUL!C139</f>
        <v>0</v>
      </c>
    </row>
    <row r="143" spans="1:27" ht="12.75" hidden="1" customHeight="1" x14ac:dyDescent="0.25">
      <c r="A143" s="21"/>
      <c r="B143" s="24" t="s">
        <v>92</v>
      </c>
      <c r="C143" s="26"/>
      <c r="D143" s="88"/>
      <c r="E143" s="6">
        <f>CAZUL!B140</f>
        <v>0</v>
      </c>
      <c r="F143" s="38">
        <f>CAZUL!N140</f>
        <v>0</v>
      </c>
      <c r="G143" s="26" t="str">
        <f>DESPESAS!D$2</f>
        <v>UPA MAGÉ</v>
      </c>
      <c r="H143" s="62" t="e">
        <f>VLOOKUP(I143,FORNECEDOR!$A$1:$B$550,2,FALSE)</f>
        <v>#N/A</v>
      </c>
      <c r="I143" s="65">
        <f>CAZUL!E140</f>
        <v>0</v>
      </c>
      <c r="J143" s="34" t="e">
        <f>VLOOKUP(AA143,DESPESAS!$A$2:$B$330,2,FALSE)</f>
        <v>#N/A</v>
      </c>
      <c r="K143" s="34" t="e">
        <f>VLOOKUP(AA143,DESPESAS!$A$2:$C$340,3,FALSE)</f>
        <v>#N/A</v>
      </c>
      <c r="L143" s="27">
        <f>CAZUL!F140</f>
        <v>0</v>
      </c>
      <c r="M143" s="59">
        <f>CAZUL!G140</f>
        <v>0</v>
      </c>
      <c r="N143" s="27">
        <f>CAZUL!H140</f>
        <v>0</v>
      </c>
      <c r="O143" s="6" t="str">
        <f>DESPESAS!E$2</f>
        <v>BANCO DO BRASIL</v>
      </c>
      <c r="P143" s="26"/>
      <c r="AA143" s="63">
        <f>CAZUL!C140</f>
        <v>0</v>
      </c>
    </row>
    <row r="144" spans="1:27" ht="12.75" hidden="1" customHeight="1" x14ac:dyDescent="0.25">
      <c r="A144" s="21"/>
      <c r="B144" s="24" t="s">
        <v>92</v>
      </c>
      <c r="C144" s="26"/>
      <c r="D144" s="88"/>
      <c r="E144" s="6">
        <f>CAZUL!B141</f>
        <v>0</v>
      </c>
      <c r="F144" s="38">
        <f>CAZUL!N141</f>
        <v>0</v>
      </c>
      <c r="G144" s="26" t="str">
        <f>DESPESAS!D$2</f>
        <v>UPA MAGÉ</v>
      </c>
      <c r="H144" s="62" t="e">
        <f>VLOOKUP(I144,FORNECEDOR!$A$1:$B$550,2,FALSE)</f>
        <v>#N/A</v>
      </c>
      <c r="I144" s="65">
        <f>CAZUL!E141</f>
        <v>0</v>
      </c>
      <c r="J144" s="34" t="e">
        <f>VLOOKUP(AA144,DESPESAS!$A$2:$B$330,2,FALSE)</f>
        <v>#N/A</v>
      </c>
      <c r="K144" s="34" t="e">
        <f>VLOOKUP(AA144,DESPESAS!$A$2:$C$340,3,FALSE)</f>
        <v>#N/A</v>
      </c>
      <c r="L144" s="27">
        <f>CAZUL!F141</f>
        <v>0</v>
      </c>
      <c r="M144" s="59">
        <f>CAZUL!G141</f>
        <v>0</v>
      </c>
      <c r="N144" s="27">
        <f>CAZUL!H141</f>
        <v>0</v>
      </c>
      <c r="O144" s="6" t="str">
        <f>DESPESAS!E$2</f>
        <v>BANCO DO BRASIL</v>
      </c>
      <c r="P144" s="26"/>
      <c r="AA144" s="63">
        <f>CAZUL!C141</f>
        <v>0</v>
      </c>
    </row>
    <row r="145" spans="1:27" s="22" customFormat="1" ht="11.25" hidden="1" customHeight="1" x14ac:dyDescent="0.25">
      <c r="A145" s="3" t="s">
        <v>44</v>
      </c>
      <c r="B145" s="24" t="s">
        <v>92</v>
      </c>
      <c r="C145" s="26"/>
      <c r="D145" s="88"/>
      <c r="E145" s="6">
        <f>CAZUL!B142</f>
        <v>0</v>
      </c>
      <c r="F145" s="38">
        <f>CAZUL!N142</f>
        <v>0</v>
      </c>
      <c r="G145" s="26" t="str">
        <f>DESPESAS!D$2</f>
        <v>UPA MAGÉ</v>
      </c>
      <c r="H145" s="62" t="e">
        <f>VLOOKUP(I145,FORNECEDOR!$A$1:$B$550,2,FALSE)</f>
        <v>#N/A</v>
      </c>
      <c r="I145" s="65">
        <f>CAZUL!E142</f>
        <v>0</v>
      </c>
      <c r="J145" s="34" t="e">
        <f>VLOOKUP(AA145,DESPESAS!$A$2:$B$330,2,FALSE)</f>
        <v>#N/A</v>
      </c>
      <c r="K145" s="34" t="e">
        <f>VLOOKUP(AA145,DESPESAS!$A$2:$C$340,3,FALSE)</f>
        <v>#N/A</v>
      </c>
      <c r="L145" s="27">
        <f>CAZUL!F142</f>
        <v>0</v>
      </c>
      <c r="M145" s="59">
        <f>CAZUL!G142</f>
        <v>0</v>
      </c>
      <c r="N145" s="27">
        <f>CAZUL!H142</f>
        <v>0</v>
      </c>
      <c r="O145" s="6" t="str">
        <f>DESPESAS!E$2</f>
        <v>BANCO DO BRASIL</v>
      </c>
      <c r="P145" s="26"/>
      <c r="AA145" s="63">
        <f>CAZUL!C142</f>
        <v>0</v>
      </c>
    </row>
    <row r="146" spans="1:27" ht="12.75" hidden="1" customHeight="1" x14ac:dyDescent="0.25">
      <c r="A146" s="2"/>
      <c r="B146" s="24" t="s">
        <v>92</v>
      </c>
      <c r="C146" s="26"/>
      <c r="D146" s="88"/>
      <c r="E146" s="6">
        <f>CAZUL!B143</f>
        <v>0</v>
      </c>
      <c r="F146" s="38">
        <f>CAZUL!N143</f>
        <v>0</v>
      </c>
      <c r="G146" s="26" t="str">
        <f>DESPESAS!D$2</f>
        <v>UPA MAGÉ</v>
      </c>
      <c r="H146" s="62" t="e">
        <f>VLOOKUP(I146,FORNECEDOR!$A$1:$B$550,2,FALSE)</f>
        <v>#N/A</v>
      </c>
      <c r="I146" s="65">
        <f>CAZUL!E143</f>
        <v>0</v>
      </c>
      <c r="J146" s="34" t="e">
        <f>VLOOKUP(AA146,DESPESAS!$A$2:$B$330,2,FALSE)</f>
        <v>#N/A</v>
      </c>
      <c r="K146" s="34" t="e">
        <f>VLOOKUP(AA146,DESPESAS!$A$2:$C$340,3,FALSE)</f>
        <v>#N/A</v>
      </c>
      <c r="L146" s="27">
        <f>CAZUL!F143</f>
        <v>0</v>
      </c>
      <c r="M146" s="59">
        <f>CAZUL!G143</f>
        <v>0</v>
      </c>
      <c r="N146" s="27">
        <f>CAZUL!H143</f>
        <v>0</v>
      </c>
      <c r="O146" s="6" t="str">
        <f>DESPESAS!E$2</f>
        <v>BANCO DO BRASIL</v>
      </c>
      <c r="P146" s="26"/>
      <c r="AA146" s="63">
        <f>CAZUL!C143</f>
        <v>0</v>
      </c>
    </row>
    <row r="147" spans="1:27" ht="12.75" hidden="1" customHeight="1" x14ac:dyDescent="0.25">
      <c r="A147" s="21"/>
      <c r="B147" s="24" t="s">
        <v>92</v>
      </c>
      <c r="C147" s="26"/>
      <c r="D147" s="88"/>
      <c r="E147" s="6">
        <f>CAZUL!B144</f>
        <v>0</v>
      </c>
      <c r="F147" s="38">
        <f>CAZUL!N144</f>
        <v>0</v>
      </c>
      <c r="G147" s="26" t="str">
        <f>DESPESAS!D$2</f>
        <v>UPA MAGÉ</v>
      </c>
      <c r="H147" s="62" t="e">
        <f>VLOOKUP(I147,FORNECEDOR!$A$1:$B$550,2,FALSE)</f>
        <v>#N/A</v>
      </c>
      <c r="I147" s="65">
        <f>CAZUL!E144</f>
        <v>0</v>
      </c>
      <c r="J147" s="34" t="e">
        <f>VLOOKUP(AA147,DESPESAS!$A$2:$B$330,2,FALSE)</f>
        <v>#N/A</v>
      </c>
      <c r="K147" s="34" t="e">
        <f>VLOOKUP(AA147,DESPESAS!$A$2:$C$340,3,FALSE)</f>
        <v>#N/A</v>
      </c>
      <c r="L147" s="27">
        <f>CAZUL!F144</f>
        <v>0</v>
      </c>
      <c r="M147" s="59">
        <f>CAZUL!G144</f>
        <v>0</v>
      </c>
      <c r="N147" s="27">
        <f>CAZUL!H144</f>
        <v>0</v>
      </c>
      <c r="O147" s="6" t="str">
        <f>DESPESAS!E$2</f>
        <v>BANCO DO BRASIL</v>
      </c>
      <c r="P147" s="26"/>
      <c r="AA147" s="63">
        <f>CAZUL!C144</f>
        <v>0</v>
      </c>
    </row>
    <row r="148" spans="1:27" ht="12.75" hidden="1" customHeight="1" x14ac:dyDescent="0.25">
      <c r="A148" s="21"/>
      <c r="B148" s="24" t="s">
        <v>92</v>
      </c>
      <c r="C148" s="26"/>
      <c r="D148" s="88"/>
      <c r="E148" s="6">
        <f>CAZUL!B145</f>
        <v>0</v>
      </c>
      <c r="F148" s="38">
        <f>CAZUL!N145</f>
        <v>0</v>
      </c>
      <c r="G148" s="26" t="str">
        <f>DESPESAS!D$2</f>
        <v>UPA MAGÉ</v>
      </c>
      <c r="H148" s="62" t="e">
        <f>VLOOKUP(I148,FORNECEDOR!$A$1:$B$550,2,FALSE)</f>
        <v>#N/A</v>
      </c>
      <c r="I148" s="65">
        <f>CAZUL!E145</f>
        <v>0</v>
      </c>
      <c r="J148" s="34" t="e">
        <f>VLOOKUP(AA148,DESPESAS!$A$2:$B$330,2,FALSE)</f>
        <v>#N/A</v>
      </c>
      <c r="K148" s="34" t="e">
        <f>VLOOKUP(AA148,DESPESAS!$A$2:$C$340,3,FALSE)</f>
        <v>#N/A</v>
      </c>
      <c r="L148" s="27">
        <f>CAZUL!F145</f>
        <v>0</v>
      </c>
      <c r="M148" s="59">
        <f>CAZUL!G145</f>
        <v>0</v>
      </c>
      <c r="N148" s="27">
        <f>CAZUL!H145</f>
        <v>0</v>
      </c>
      <c r="O148" s="6" t="str">
        <f>DESPESAS!E$2</f>
        <v>BANCO DO BRASIL</v>
      </c>
      <c r="P148" s="26"/>
      <c r="AA148" s="63">
        <f>CAZUL!C145</f>
        <v>0</v>
      </c>
    </row>
    <row r="149" spans="1:27" ht="12.75" hidden="1" customHeight="1" x14ac:dyDescent="0.25">
      <c r="A149" s="2"/>
      <c r="B149" s="24" t="s">
        <v>92</v>
      </c>
      <c r="C149" s="26"/>
      <c r="D149" s="88"/>
      <c r="E149" s="6">
        <f>CAZUL!B146</f>
        <v>0</v>
      </c>
      <c r="F149" s="38">
        <f>CAZUL!N146</f>
        <v>0</v>
      </c>
      <c r="G149" s="26" t="str">
        <f>DESPESAS!D$2</f>
        <v>UPA MAGÉ</v>
      </c>
      <c r="H149" s="62" t="e">
        <f>VLOOKUP(I149,FORNECEDOR!$A$1:$B$550,2,FALSE)</f>
        <v>#N/A</v>
      </c>
      <c r="I149" s="65">
        <f>CAZUL!E146</f>
        <v>0</v>
      </c>
      <c r="J149" s="34" t="e">
        <f>VLOOKUP(AA149,DESPESAS!$A$2:$B$330,2,FALSE)</f>
        <v>#N/A</v>
      </c>
      <c r="K149" s="34" t="e">
        <f>VLOOKUP(AA149,DESPESAS!$A$2:$C$340,3,FALSE)</f>
        <v>#N/A</v>
      </c>
      <c r="L149" s="27">
        <f>CAZUL!F146</f>
        <v>0</v>
      </c>
      <c r="M149" s="59">
        <f>CAZUL!G146</f>
        <v>0</v>
      </c>
      <c r="N149" s="27">
        <f>CAZUL!H146</f>
        <v>0</v>
      </c>
      <c r="O149" s="6" t="str">
        <f>DESPESAS!E$2</f>
        <v>BANCO DO BRASIL</v>
      </c>
      <c r="P149" s="26"/>
      <c r="AA149" s="63">
        <f>CAZUL!C146</f>
        <v>0</v>
      </c>
    </row>
    <row r="150" spans="1:27" ht="12.75" hidden="1" customHeight="1" x14ac:dyDescent="0.25">
      <c r="A150" s="2"/>
      <c r="B150" s="24" t="s">
        <v>92</v>
      </c>
      <c r="C150" s="26"/>
      <c r="D150" s="88"/>
      <c r="E150" s="6">
        <f>CAZUL!B147</f>
        <v>0</v>
      </c>
      <c r="F150" s="38">
        <f>CAZUL!N147</f>
        <v>0</v>
      </c>
      <c r="G150" s="26" t="str">
        <f>DESPESAS!D$2</f>
        <v>UPA MAGÉ</v>
      </c>
      <c r="H150" s="62" t="e">
        <f>VLOOKUP(I150,FORNECEDOR!$A$1:$B$550,2,FALSE)</f>
        <v>#N/A</v>
      </c>
      <c r="I150" s="65">
        <f>CAZUL!E147</f>
        <v>0</v>
      </c>
      <c r="J150" s="34" t="e">
        <f>VLOOKUP(AA150,DESPESAS!$A$2:$B$330,2,FALSE)</f>
        <v>#N/A</v>
      </c>
      <c r="K150" s="34" t="e">
        <f>VLOOKUP(AA150,DESPESAS!$A$2:$C$340,3,FALSE)</f>
        <v>#N/A</v>
      </c>
      <c r="L150" s="27">
        <f>CAZUL!F147</f>
        <v>0</v>
      </c>
      <c r="M150" s="59">
        <f>CAZUL!G147</f>
        <v>0</v>
      </c>
      <c r="N150" s="27">
        <f>CAZUL!H147</f>
        <v>0</v>
      </c>
      <c r="O150" s="6" t="str">
        <f>DESPESAS!E$2</f>
        <v>BANCO DO BRASIL</v>
      </c>
      <c r="P150" s="26"/>
      <c r="AA150" s="63">
        <f>CAZUL!C147</f>
        <v>0</v>
      </c>
    </row>
    <row r="151" spans="1:27" ht="12.75" hidden="1" customHeight="1" x14ac:dyDescent="0.25">
      <c r="A151" s="2"/>
      <c r="B151" s="24" t="s">
        <v>92</v>
      </c>
      <c r="C151" s="90"/>
      <c r="D151" s="88"/>
      <c r="E151" s="6">
        <f>CAZUL!B148</f>
        <v>0</v>
      </c>
      <c r="F151" s="38">
        <f>CAZUL!N148</f>
        <v>0</v>
      </c>
      <c r="G151" s="26" t="str">
        <f>DESPESAS!D$2</f>
        <v>UPA MAGÉ</v>
      </c>
      <c r="H151" s="62" t="e">
        <f>VLOOKUP(I151,FORNECEDOR!$A$1:$B$550,2,FALSE)</f>
        <v>#N/A</v>
      </c>
      <c r="I151" s="65">
        <f>CAZUL!E148</f>
        <v>0</v>
      </c>
      <c r="J151" s="34" t="e">
        <f>VLOOKUP(AA151,DESPESAS!$A$2:$B$330,2,FALSE)</f>
        <v>#N/A</v>
      </c>
      <c r="K151" s="34" t="e">
        <f>VLOOKUP(AA151,DESPESAS!$A$2:$C$340,3,FALSE)</f>
        <v>#N/A</v>
      </c>
      <c r="L151" s="27">
        <f>CAZUL!F148</f>
        <v>0</v>
      </c>
      <c r="M151" s="59">
        <f>CAZUL!G148</f>
        <v>0</v>
      </c>
      <c r="N151" s="27">
        <f>CAZUL!H148</f>
        <v>0</v>
      </c>
      <c r="O151" s="6" t="str">
        <f>DESPESAS!E$2</f>
        <v>BANCO DO BRASIL</v>
      </c>
      <c r="P151" s="26"/>
      <c r="AA151" s="63">
        <f>CAZUL!C148</f>
        <v>0</v>
      </c>
    </row>
    <row r="152" spans="1:27" ht="12.75" hidden="1" customHeight="1" x14ac:dyDescent="0.25">
      <c r="A152" s="2"/>
      <c r="B152" s="24" t="s">
        <v>92</v>
      </c>
      <c r="C152" s="26"/>
      <c r="D152" s="88"/>
      <c r="E152" s="6">
        <f>CAZUL!B149</f>
        <v>0</v>
      </c>
      <c r="F152" s="38">
        <f>CAZUL!N149</f>
        <v>0</v>
      </c>
      <c r="G152" s="26" t="str">
        <f>DESPESAS!D$2</f>
        <v>UPA MAGÉ</v>
      </c>
      <c r="H152" s="62" t="e">
        <f>VLOOKUP(I152,FORNECEDOR!$A$1:$B$550,2,FALSE)</f>
        <v>#N/A</v>
      </c>
      <c r="I152" s="65">
        <f>CAZUL!E149</f>
        <v>0</v>
      </c>
      <c r="J152" s="34" t="e">
        <f>VLOOKUP(AA152,DESPESAS!$A$2:$B$330,2,FALSE)</f>
        <v>#N/A</v>
      </c>
      <c r="K152" s="34" t="e">
        <f>VLOOKUP(AA152,DESPESAS!$A$2:$C$340,3,FALSE)</f>
        <v>#N/A</v>
      </c>
      <c r="L152" s="27">
        <f>CAZUL!F149</f>
        <v>0</v>
      </c>
      <c r="M152" s="59">
        <f>CAZUL!G149</f>
        <v>0</v>
      </c>
      <c r="N152" s="27">
        <f>CAZUL!H149</f>
        <v>0</v>
      </c>
      <c r="O152" s="6" t="str">
        <f>DESPESAS!E$2</f>
        <v>BANCO DO BRASIL</v>
      </c>
      <c r="P152" s="26"/>
      <c r="AA152" s="63">
        <f>CAZUL!C149</f>
        <v>0</v>
      </c>
    </row>
    <row r="153" spans="1:27" ht="12.75" hidden="1" customHeight="1" x14ac:dyDescent="0.25">
      <c r="A153" s="2"/>
      <c r="B153" s="24" t="s">
        <v>92</v>
      </c>
      <c r="C153" s="26"/>
      <c r="D153" s="88"/>
      <c r="E153" s="6">
        <f>CAZUL!B150</f>
        <v>0</v>
      </c>
      <c r="F153" s="38">
        <f>CAZUL!N150</f>
        <v>0</v>
      </c>
      <c r="G153" s="26" t="str">
        <f>DESPESAS!D$2</f>
        <v>UPA MAGÉ</v>
      </c>
      <c r="H153" s="62" t="e">
        <f>VLOOKUP(I153,FORNECEDOR!$A$1:$B$550,2,FALSE)</f>
        <v>#N/A</v>
      </c>
      <c r="I153" s="65">
        <f>CAZUL!E150</f>
        <v>0</v>
      </c>
      <c r="J153" s="34" t="e">
        <f>VLOOKUP(AA153,DESPESAS!$A$2:$B$330,2,FALSE)</f>
        <v>#N/A</v>
      </c>
      <c r="K153" s="34" t="e">
        <f>VLOOKUP(AA153,DESPESAS!$A$2:$C$340,3,FALSE)</f>
        <v>#N/A</v>
      </c>
      <c r="L153" s="27">
        <f>CAZUL!F150</f>
        <v>0</v>
      </c>
      <c r="M153" s="59">
        <f>CAZUL!G150</f>
        <v>0</v>
      </c>
      <c r="N153" s="27">
        <f>CAZUL!H150</f>
        <v>0</v>
      </c>
      <c r="O153" s="6" t="str">
        <f>DESPESAS!E$2</f>
        <v>BANCO DO BRASIL</v>
      </c>
      <c r="P153" s="26"/>
      <c r="AA153" s="63">
        <f>CAZUL!C150</f>
        <v>0</v>
      </c>
    </row>
    <row r="154" spans="1:27" ht="12.75" hidden="1" customHeight="1" x14ac:dyDescent="0.25">
      <c r="A154" s="2"/>
      <c r="B154" s="24" t="s">
        <v>92</v>
      </c>
      <c r="C154" s="26"/>
      <c r="D154" s="88"/>
      <c r="E154" s="6">
        <f>CAZUL!B151</f>
        <v>0</v>
      </c>
      <c r="F154" s="38">
        <f>CAZUL!N151</f>
        <v>0</v>
      </c>
      <c r="G154" s="26" t="str">
        <f>DESPESAS!D$2</f>
        <v>UPA MAGÉ</v>
      </c>
      <c r="H154" s="62" t="e">
        <f>VLOOKUP(I154,FORNECEDOR!$A$1:$B$550,2,FALSE)</f>
        <v>#N/A</v>
      </c>
      <c r="I154" s="65">
        <f>CAZUL!E151</f>
        <v>0</v>
      </c>
      <c r="J154" s="34" t="e">
        <f>VLOOKUP(AA154,DESPESAS!$A$2:$B$330,2,FALSE)</f>
        <v>#N/A</v>
      </c>
      <c r="K154" s="34" t="e">
        <f>VLOOKUP(AA154,DESPESAS!$A$2:$C$340,3,FALSE)</f>
        <v>#N/A</v>
      </c>
      <c r="L154" s="27">
        <f>CAZUL!F151</f>
        <v>0</v>
      </c>
      <c r="M154" s="59">
        <f>CAZUL!G151</f>
        <v>0</v>
      </c>
      <c r="N154" s="27">
        <f>CAZUL!H151</f>
        <v>0</v>
      </c>
      <c r="O154" s="6" t="str">
        <f>DESPESAS!E$2</f>
        <v>BANCO DO BRASIL</v>
      </c>
      <c r="P154" s="26"/>
      <c r="AA154" s="63">
        <f>CAZUL!C151</f>
        <v>0</v>
      </c>
    </row>
    <row r="155" spans="1:27" ht="12.75" hidden="1" customHeight="1" x14ac:dyDescent="0.25">
      <c r="A155" s="2"/>
      <c r="B155" s="24" t="s">
        <v>92</v>
      </c>
      <c r="C155" s="26"/>
      <c r="D155" s="88"/>
      <c r="E155" s="6">
        <f>CAZUL!B152</f>
        <v>0</v>
      </c>
      <c r="F155" s="38">
        <f>CAZUL!N152</f>
        <v>0</v>
      </c>
      <c r="G155" s="26" t="str">
        <f>DESPESAS!D$2</f>
        <v>UPA MAGÉ</v>
      </c>
      <c r="H155" s="62" t="e">
        <f>VLOOKUP(I155,FORNECEDOR!$A$1:$B$550,2,FALSE)</f>
        <v>#N/A</v>
      </c>
      <c r="I155" s="65">
        <f>CAZUL!E152</f>
        <v>0</v>
      </c>
      <c r="J155" s="34" t="e">
        <f>VLOOKUP(AA155,DESPESAS!$A$2:$B$330,2,FALSE)</f>
        <v>#N/A</v>
      </c>
      <c r="K155" s="34" t="e">
        <f>VLOOKUP(AA155,DESPESAS!$A$2:$C$340,3,FALSE)</f>
        <v>#N/A</v>
      </c>
      <c r="L155" s="27">
        <f>CAZUL!F152</f>
        <v>0</v>
      </c>
      <c r="M155" s="59">
        <f>CAZUL!G152</f>
        <v>0</v>
      </c>
      <c r="N155" s="27">
        <f>CAZUL!H152</f>
        <v>0</v>
      </c>
      <c r="O155" s="6" t="str">
        <f>DESPESAS!E$2</f>
        <v>BANCO DO BRASIL</v>
      </c>
      <c r="P155" s="26"/>
      <c r="AA155" s="63">
        <f>CAZUL!C152</f>
        <v>0</v>
      </c>
    </row>
    <row r="156" spans="1:27" ht="12.75" hidden="1" customHeight="1" x14ac:dyDescent="0.25">
      <c r="A156" s="2"/>
      <c r="B156" s="24" t="s">
        <v>92</v>
      </c>
      <c r="C156" s="26"/>
      <c r="D156" s="88"/>
      <c r="E156" s="6">
        <f>CAZUL!B153</f>
        <v>0</v>
      </c>
      <c r="F156" s="38">
        <f>CAZUL!N153</f>
        <v>0</v>
      </c>
      <c r="G156" s="26" t="str">
        <f>DESPESAS!D$2</f>
        <v>UPA MAGÉ</v>
      </c>
      <c r="H156" s="62" t="e">
        <f>VLOOKUP(I156,FORNECEDOR!$A$1:$B$550,2,FALSE)</f>
        <v>#N/A</v>
      </c>
      <c r="I156" s="65">
        <f>CAZUL!E153</f>
        <v>0</v>
      </c>
      <c r="J156" s="34" t="e">
        <f>VLOOKUP(AA156,DESPESAS!$A$2:$B$330,2,FALSE)</f>
        <v>#N/A</v>
      </c>
      <c r="K156" s="34" t="e">
        <f>VLOOKUP(AA156,DESPESAS!$A$2:$C$340,3,FALSE)</f>
        <v>#N/A</v>
      </c>
      <c r="L156" s="27">
        <f>CAZUL!F153</f>
        <v>0</v>
      </c>
      <c r="M156" s="59">
        <f>CAZUL!G153</f>
        <v>0</v>
      </c>
      <c r="N156" s="27">
        <f>CAZUL!H153</f>
        <v>0</v>
      </c>
      <c r="O156" s="6" t="str">
        <f>DESPESAS!E$2</f>
        <v>BANCO DO BRASIL</v>
      </c>
      <c r="P156" s="26"/>
      <c r="AA156" s="63">
        <f>CAZUL!C153</f>
        <v>0</v>
      </c>
    </row>
    <row r="157" spans="1:27" ht="12.75" hidden="1" customHeight="1" x14ac:dyDescent="0.25">
      <c r="A157" s="2"/>
      <c r="B157" s="24" t="s">
        <v>92</v>
      </c>
      <c r="C157" s="26"/>
      <c r="D157" s="88"/>
      <c r="E157" s="6">
        <f>CAZUL!B154</f>
        <v>0</v>
      </c>
      <c r="F157" s="38">
        <f>CAZUL!N154</f>
        <v>0</v>
      </c>
      <c r="G157" s="26" t="str">
        <f>DESPESAS!D$2</f>
        <v>UPA MAGÉ</v>
      </c>
      <c r="H157" s="62" t="e">
        <f>VLOOKUP(I157,FORNECEDOR!$A$1:$B$550,2,FALSE)</f>
        <v>#N/A</v>
      </c>
      <c r="I157" s="65">
        <f>CAZUL!E154</f>
        <v>0</v>
      </c>
      <c r="J157" s="34" t="e">
        <f>VLOOKUP(AA157,DESPESAS!$A$2:$B$330,2,FALSE)</f>
        <v>#N/A</v>
      </c>
      <c r="K157" s="34" t="e">
        <f>VLOOKUP(AA157,DESPESAS!$A$2:$C$340,3,FALSE)</f>
        <v>#N/A</v>
      </c>
      <c r="L157" s="27">
        <f>CAZUL!F154</f>
        <v>0</v>
      </c>
      <c r="M157" s="59">
        <f>CAZUL!G154</f>
        <v>0</v>
      </c>
      <c r="N157" s="27">
        <f>CAZUL!H154</f>
        <v>0</v>
      </c>
      <c r="O157" s="6" t="str">
        <f>DESPESAS!E$2</f>
        <v>BANCO DO BRASIL</v>
      </c>
      <c r="P157" s="26"/>
      <c r="AA157" s="63">
        <f>CAZUL!C154</f>
        <v>0</v>
      </c>
    </row>
    <row r="158" spans="1:27" ht="12.75" hidden="1" customHeight="1" x14ac:dyDescent="0.25">
      <c r="A158" s="2"/>
      <c r="B158" s="24" t="s">
        <v>92</v>
      </c>
      <c r="C158" s="26"/>
      <c r="D158" s="88"/>
      <c r="E158" s="6">
        <f>CAZUL!B155</f>
        <v>0</v>
      </c>
      <c r="F158" s="38">
        <f>CAZUL!N155</f>
        <v>0</v>
      </c>
      <c r="G158" s="26" t="str">
        <f>DESPESAS!D$2</f>
        <v>UPA MAGÉ</v>
      </c>
      <c r="H158" s="62" t="e">
        <f>VLOOKUP(I158,FORNECEDOR!$A$1:$B$550,2,FALSE)</f>
        <v>#N/A</v>
      </c>
      <c r="I158" s="65">
        <f>CAZUL!E155</f>
        <v>0</v>
      </c>
      <c r="J158" s="34" t="e">
        <f>VLOOKUP(AA158,DESPESAS!$A$2:$B$330,2,FALSE)</f>
        <v>#N/A</v>
      </c>
      <c r="K158" s="34" t="e">
        <f>VLOOKUP(AA158,DESPESAS!$A$2:$C$340,3,FALSE)</f>
        <v>#N/A</v>
      </c>
      <c r="L158" s="27">
        <f>CAZUL!F155</f>
        <v>0</v>
      </c>
      <c r="M158" s="59">
        <f>CAZUL!G155</f>
        <v>0</v>
      </c>
      <c r="N158" s="27">
        <f>CAZUL!H155</f>
        <v>0</v>
      </c>
      <c r="O158" s="6" t="str">
        <f>DESPESAS!E$2</f>
        <v>BANCO DO BRASIL</v>
      </c>
      <c r="P158" s="26"/>
      <c r="AA158" s="63">
        <f>CAZUL!C155</f>
        <v>0</v>
      </c>
    </row>
    <row r="159" spans="1:27" ht="12.75" hidden="1" customHeight="1" x14ac:dyDescent="0.25">
      <c r="A159" s="2"/>
      <c r="B159" s="24" t="s">
        <v>92</v>
      </c>
      <c r="C159" s="26"/>
      <c r="D159" s="88"/>
      <c r="E159" s="6">
        <f>CAZUL!B156</f>
        <v>0</v>
      </c>
      <c r="F159" s="38">
        <f>CAZUL!N156</f>
        <v>0</v>
      </c>
      <c r="G159" s="26" t="str">
        <f>DESPESAS!D$2</f>
        <v>UPA MAGÉ</v>
      </c>
      <c r="H159" s="62" t="e">
        <f>VLOOKUP(I159,FORNECEDOR!$A$1:$B$550,2,FALSE)</f>
        <v>#N/A</v>
      </c>
      <c r="I159" s="65">
        <f>CAZUL!E156</f>
        <v>0</v>
      </c>
      <c r="J159" s="34" t="e">
        <f>VLOOKUP(AA159,DESPESAS!$A$2:$B$330,2,FALSE)</f>
        <v>#N/A</v>
      </c>
      <c r="K159" s="34" t="e">
        <f>VLOOKUP(AA159,DESPESAS!$A$2:$C$340,3,FALSE)</f>
        <v>#N/A</v>
      </c>
      <c r="L159" s="27">
        <f>CAZUL!F156</f>
        <v>0</v>
      </c>
      <c r="M159" s="59">
        <f>CAZUL!G156</f>
        <v>0</v>
      </c>
      <c r="N159" s="27">
        <f>CAZUL!H156</f>
        <v>0</v>
      </c>
      <c r="O159" s="6" t="str">
        <f>DESPESAS!E$2</f>
        <v>BANCO DO BRASIL</v>
      </c>
      <c r="P159" s="26"/>
      <c r="AA159" s="63">
        <f>CAZUL!C156</f>
        <v>0</v>
      </c>
    </row>
    <row r="160" spans="1:27" ht="12.75" hidden="1" customHeight="1" x14ac:dyDescent="0.25">
      <c r="A160" s="2"/>
      <c r="B160" s="24" t="s">
        <v>92</v>
      </c>
      <c r="C160" s="26"/>
      <c r="D160" s="88"/>
      <c r="E160" s="6">
        <f>CAZUL!B157</f>
        <v>0</v>
      </c>
      <c r="F160" s="38">
        <f>CAZUL!N157</f>
        <v>0</v>
      </c>
      <c r="G160" s="26" t="str">
        <f>DESPESAS!D$2</f>
        <v>UPA MAGÉ</v>
      </c>
      <c r="H160" s="62" t="e">
        <f>VLOOKUP(I160,FORNECEDOR!$A$1:$B$550,2,FALSE)</f>
        <v>#N/A</v>
      </c>
      <c r="I160" s="65">
        <f>CAZUL!E157</f>
        <v>0</v>
      </c>
      <c r="J160" s="34" t="e">
        <f>VLOOKUP(AA160,DESPESAS!$A$2:$B$330,2,FALSE)</f>
        <v>#N/A</v>
      </c>
      <c r="K160" s="34" t="e">
        <f>VLOOKUP(AA160,DESPESAS!$A$2:$C$340,3,FALSE)</f>
        <v>#N/A</v>
      </c>
      <c r="L160" s="27">
        <f>CAZUL!F157</f>
        <v>0</v>
      </c>
      <c r="M160" s="59">
        <f>CAZUL!G157</f>
        <v>0</v>
      </c>
      <c r="N160" s="27">
        <f>CAZUL!H157</f>
        <v>0</v>
      </c>
      <c r="O160" s="6" t="str">
        <f>DESPESAS!E$2</f>
        <v>BANCO DO BRASIL</v>
      </c>
      <c r="P160" s="26"/>
      <c r="AA160" s="63">
        <f>CAZUL!C157</f>
        <v>0</v>
      </c>
    </row>
    <row r="161" spans="1:16384" ht="12.75" hidden="1" customHeight="1" x14ac:dyDescent="0.25">
      <c r="A161" s="2"/>
      <c r="B161" s="24" t="s">
        <v>92</v>
      </c>
      <c r="C161" s="26"/>
      <c r="D161" s="88"/>
      <c r="E161" s="6">
        <f>CAZUL!B158</f>
        <v>0</v>
      </c>
      <c r="F161" s="38">
        <f>CAZUL!N158</f>
        <v>0</v>
      </c>
      <c r="G161" s="26" t="str">
        <f>DESPESAS!D$2</f>
        <v>UPA MAGÉ</v>
      </c>
      <c r="H161" s="62" t="e">
        <f>VLOOKUP(I161,FORNECEDOR!$A$1:$B$550,2,FALSE)</f>
        <v>#N/A</v>
      </c>
      <c r="I161" s="65">
        <f>CAZUL!E158</f>
        <v>0</v>
      </c>
      <c r="J161" s="34" t="e">
        <f>VLOOKUP(AA161,DESPESAS!$A$2:$B$330,2,FALSE)</f>
        <v>#N/A</v>
      </c>
      <c r="K161" s="34" t="e">
        <f>VLOOKUP(AA161,DESPESAS!$A$2:$C$340,3,FALSE)</f>
        <v>#N/A</v>
      </c>
      <c r="L161" s="27">
        <f>CAZUL!F158</f>
        <v>0</v>
      </c>
      <c r="M161" s="59">
        <f>CAZUL!G158</f>
        <v>0</v>
      </c>
      <c r="N161" s="27">
        <f>CAZUL!H158</f>
        <v>0</v>
      </c>
      <c r="O161" s="6" t="str">
        <f>DESPESAS!E$2</f>
        <v>BANCO DO BRASIL</v>
      </c>
      <c r="P161" s="26"/>
      <c r="AA161" s="63">
        <f>CAZUL!C158</f>
        <v>0</v>
      </c>
    </row>
    <row r="162" spans="1:16384" ht="12.75" hidden="1" customHeight="1" x14ac:dyDescent="0.25">
      <c r="A162" s="2"/>
      <c r="B162" s="24" t="s">
        <v>92</v>
      </c>
      <c r="C162" s="26"/>
      <c r="D162" s="88"/>
      <c r="E162" s="6">
        <f>CAZUL!B159</f>
        <v>0</v>
      </c>
      <c r="F162" s="38">
        <f>CAZUL!N159</f>
        <v>0</v>
      </c>
      <c r="G162" s="26" t="str">
        <f>DESPESAS!D$2</f>
        <v>UPA MAGÉ</v>
      </c>
      <c r="H162" s="62" t="e">
        <f>VLOOKUP(I162,FORNECEDOR!$A$1:$B$550,2,FALSE)</f>
        <v>#N/A</v>
      </c>
      <c r="I162" s="65">
        <f>CAZUL!E159</f>
        <v>0</v>
      </c>
      <c r="J162" s="34" t="e">
        <f>VLOOKUP(AA162,DESPESAS!$A$2:$B$330,2,FALSE)</f>
        <v>#N/A</v>
      </c>
      <c r="K162" s="34" t="e">
        <f>VLOOKUP(AA162,DESPESAS!$A$2:$C$340,3,FALSE)</f>
        <v>#N/A</v>
      </c>
      <c r="L162" s="27">
        <f>CAZUL!F159</f>
        <v>0</v>
      </c>
      <c r="M162" s="59">
        <f>CAZUL!G159</f>
        <v>0</v>
      </c>
      <c r="N162" s="27">
        <f>CAZUL!H159</f>
        <v>0</v>
      </c>
      <c r="O162" s="6" t="str">
        <f>DESPESAS!E$2</f>
        <v>BANCO DO BRASIL</v>
      </c>
      <c r="P162" s="26"/>
      <c r="AA162" s="63">
        <f>CAZUL!C159</f>
        <v>0</v>
      </c>
    </row>
    <row r="163" spans="1:16384" ht="12.75" hidden="1" customHeight="1" x14ac:dyDescent="0.25">
      <c r="A163" s="2"/>
      <c r="B163" s="24" t="s">
        <v>92</v>
      </c>
      <c r="C163" s="26"/>
      <c r="D163" s="88"/>
      <c r="E163" s="6">
        <f>CAZUL!B160</f>
        <v>0</v>
      </c>
      <c r="F163" s="38">
        <f>CAZUL!N160</f>
        <v>0</v>
      </c>
      <c r="G163" s="26" t="str">
        <f>DESPESAS!D$2</f>
        <v>UPA MAGÉ</v>
      </c>
      <c r="H163" s="62" t="e">
        <f>VLOOKUP(I163,FORNECEDOR!$A$1:$B$550,2,FALSE)</f>
        <v>#N/A</v>
      </c>
      <c r="I163" s="65">
        <f>CAZUL!E160</f>
        <v>0</v>
      </c>
      <c r="J163" s="34" t="e">
        <f>VLOOKUP(AA163,DESPESAS!$A$2:$B$330,2,FALSE)</f>
        <v>#N/A</v>
      </c>
      <c r="K163" s="34" t="e">
        <f>VLOOKUP(AA163,DESPESAS!$A$2:$C$340,3,FALSE)</f>
        <v>#N/A</v>
      </c>
      <c r="L163" s="27">
        <f>CAZUL!F160</f>
        <v>0</v>
      </c>
      <c r="M163" s="59">
        <f>CAZUL!G160</f>
        <v>0</v>
      </c>
      <c r="N163" s="27">
        <f>CAZUL!H160</f>
        <v>0</v>
      </c>
      <c r="O163" s="6" t="str">
        <f>DESPESAS!E$2</f>
        <v>BANCO DO BRASIL</v>
      </c>
      <c r="P163" s="26"/>
      <c r="AA163" s="63">
        <f>CAZUL!C160</f>
        <v>0</v>
      </c>
    </row>
    <row r="164" spans="1:16384" ht="12.75" hidden="1" customHeight="1" x14ac:dyDescent="0.25">
      <c r="A164" s="2"/>
      <c r="B164" s="24" t="s">
        <v>92</v>
      </c>
      <c r="C164" s="26"/>
      <c r="D164" s="88"/>
      <c r="E164" s="6">
        <f>CAZUL!B161</f>
        <v>0</v>
      </c>
      <c r="F164" s="38">
        <f>CAZUL!N161</f>
        <v>0</v>
      </c>
      <c r="G164" s="26" t="str">
        <f>DESPESAS!D$2</f>
        <v>UPA MAGÉ</v>
      </c>
      <c r="H164" s="62" t="e">
        <f>VLOOKUP(I164,FORNECEDOR!$A$1:$B$550,2,FALSE)</f>
        <v>#N/A</v>
      </c>
      <c r="I164" s="65">
        <f>CAZUL!E161</f>
        <v>0</v>
      </c>
      <c r="J164" s="34" t="e">
        <f>VLOOKUP(AA164,DESPESAS!$A$2:$B$330,2,FALSE)</f>
        <v>#N/A</v>
      </c>
      <c r="K164" s="34" t="e">
        <f>VLOOKUP(AA164,DESPESAS!$A$2:$C$340,3,FALSE)</f>
        <v>#N/A</v>
      </c>
      <c r="L164" s="27">
        <f>CAZUL!F161</f>
        <v>0</v>
      </c>
      <c r="M164" s="59">
        <f>CAZUL!G161</f>
        <v>0</v>
      </c>
      <c r="N164" s="27">
        <f>CAZUL!H161</f>
        <v>0</v>
      </c>
      <c r="O164" s="6" t="str">
        <f>DESPESAS!E$2</f>
        <v>BANCO DO BRASIL</v>
      </c>
      <c r="P164" s="26"/>
      <c r="AA164" s="63">
        <f>CAZUL!C161</f>
        <v>0</v>
      </c>
    </row>
    <row r="165" spans="1:16384" ht="12.75" hidden="1" customHeight="1" x14ac:dyDescent="0.25">
      <c r="A165" s="2"/>
      <c r="B165" s="24" t="s">
        <v>92</v>
      </c>
      <c r="C165" s="26"/>
      <c r="D165" s="88"/>
      <c r="E165" s="6">
        <f>CAZUL!B162</f>
        <v>0</v>
      </c>
      <c r="F165" s="38">
        <f>CAZUL!N162</f>
        <v>0</v>
      </c>
      <c r="G165" s="26" t="str">
        <f>DESPESAS!D$2</f>
        <v>UPA MAGÉ</v>
      </c>
      <c r="H165" s="62" t="e">
        <f>VLOOKUP(I165,FORNECEDOR!$A$1:$B$550,2,FALSE)</f>
        <v>#N/A</v>
      </c>
      <c r="I165" s="65">
        <f>CAZUL!E162</f>
        <v>0</v>
      </c>
      <c r="J165" s="34" t="e">
        <f>VLOOKUP(AA165,DESPESAS!$A$2:$B$330,2,FALSE)</f>
        <v>#N/A</v>
      </c>
      <c r="K165" s="34" t="e">
        <f>VLOOKUP(AA165,DESPESAS!$A$2:$C$340,3,FALSE)</f>
        <v>#N/A</v>
      </c>
      <c r="L165" s="27">
        <f>CAZUL!F162</f>
        <v>0</v>
      </c>
      <c r="M165" s="59">
        <f>CAZUL!G162</f>
        <v>0</v>
      </c>
      <c r="N165" s="27">
        <f>CAZUL!H162</f>
        <v>0</v>
      </c>
      <c r="O165" s="6" t="str">
        <f>DESPESAS!E$2</f>
        <v>BANCO DO BRASIL</v>
      </c>
      <c r="P165" s="26"/>
      <c r="AA165" s="63">
        <f>CAZUL!C162</f>
        <v>0</v>
      </c>
    </row>
    <row r="166" spans="1:16384" ht="12.75" hidden="1" customHeight="1" x14ac:dyDescent="0.25">
      <c r="A166" s="2"/>
      <c r="B166" s="24" t="s">
        <v>92</v>
      </c>
      <c r="C166" s="26"/>
      <c r="D166" s="88"/>
      <c r="E166" s="6">
        <f>CAZUL!B163</f>
        <v>0</v>
      </c>
      <c r="F166" s="38">
        <f>CAZUL!N163</f>
        <v>0</v>
      </c>
      <c r="G166" s="26" t="str">
        <f>DESPESAS!D$2</f>
        <v>UPA MAGÉ</v>
      </c>
      <c r="H166" s="62" t="e">
        <f>VLOOKUP(I166,FORNECEDOR!$A$1:$B$550,2,FALSE)</f>
        <v>#N/A</v>
      </c>
      <c r="I166" s="65">
        <f>CAZUL!E163</f>
        <v>0</v>
      </c>
      <c r="J166" s="34" t="e">
        <f>VLOOKUP(AA166,DESPESAS!$A$2:$B$330,2,FALSE)</f>
        <v>#N/A</v>
      </c>
      <c r="K166" s="34" t="e">
        <f>VLOOKUP(AA166,DESPESAS!$A$2:$C$340,3,FALSE)</f>
        <v>#N/A</v>
      </c>
      <c r="L166" s="27">
        <f>CAZUL!F163</f>
        <v>0</v>
      </c>
      <c r="M166" s="59">
        <f>CAZUL!G163</f>
        <v>0</v>
      </c>
      <c r="N166" s="27">
        <f>CAZUL!H163</f>
        <v>0</v>
      </c>
      <c r="O166" s="6" t="str">
        <f>DESPESAS!E$2</f>
        <v>BANCO DO BRASIL</v>
      </c>
      <c r="P166" s="26"/>
      <c r="AA166" s="63">
        <f>CAZUL!C163</f>
        <v>0</v>
      </c>
    </row>
    <row r="167" spans="1:16384" ht="12.75" hidden="1" customHeight="1" x14ac:dyDescent="0.25">
      <c r="A167" s="21"/>
      <c r="B167" s="24" t="s">
        <v>92</v>
      </c>
      <c r="C167" s="26"/>
      <c r="D167" s="88"/>
      <c r="E167" s="6">
        <f>CAZUL!B164</f>
        <v>0</v>
      </c>
      <c r="F167" s="38">
        <f>CAZUL!N164</f>
        <v>0</v>
      </c>
      <c r="G167" s="26" t="str">
        <f>DESPESAS!D$2</f>
        <v>UPA MAGÉ</v>
      </c>
      <c r="H167" s="62" t="e">
        <f>VLOOKUP(I167,FORNECEDOR!$A$1:$B$550,2,FALSE)</f>
        <v>#N/A</v>
      </c>
      <c r="I167" s="65">
        <f>CAZUL!E164</f>
        <v>0</v>
      </c>
      <c r="J167" s="34" t="e">
        <f>VLOOKUP(AA167,DESPESAS!$A$2:$B$330,2,FALSE)</f>
        <v>#N/A</v>
      </c>
      <c r="K167" s="34" t="e">
        <f>VLOOKUP(AA167,DESPESAS!$A$2:$C$340,3,FALSE)</f>
        <v>#N/A</v>
      </c>
      <c r="L167" s="27">
        <f>CAZUL!F164</f>
        <v>0</v>
      </c>
      <c r="M167" s="59">
        <f>CAZUL!G164</f>
        <v>0</v>
      </c>
      <c r="N167" s="27">
        <f>CAZUL!H164</f>
        <v>0</v>
      </c>
      <c r="O167" s="6" t="str">
        <f>DESPESAS!E$2</f>
        <v>BANCO DO BRASIL</v>
      </c>
      <c r="P167" s="26"/>
      <c r="AA167" s="63">
        <f>CAZUL!C164</f>
        <v>0</v>
      </c>
    </row>
    <row r="168" spans="1:16384" s="10" customFormat="1" ht="12.75" hidden="1" customHeight="1" x14ac:dyDescent="0.25">
      <c r="A168" s="2" t="s">
        <v>46</v>
      </c>
      <c r="B168" s="24" t="s">
        <v>92</v>
      </c>
      <c r="C168" s="26"/>
      <c r="D168" s="88"/>
      <c r="E168" s="6">
        <f>CAZUL!B165</f>
        <v>0</v>
      </c>
      <c r="F168" s="38">
        <f>CAZUL!N165</f>
        <v>0</v>
      </c>
      <c r="G168" s="26" t="str">
        <f>DESPESAS!D$2</f>
        <v>UPA MAGÉ</v>
      </c>
      <c r="H168" s="62" t="e">
        <f>VLOOKUP(I168,FORNECEDOR!$A$1:$B$550,2,FALSE)</f>
        <v>#N/A</v>
      </c>
      <c r="I168" s="65">
        <f>CAZUL!E165</f>
        <v>0</v>
      </c>
      <c r="J168" s="34" t="e">
        <f>VLOOKUP(AA168,DESPESAS!$A$2:$B$330,2,FALSE)</f>
        <v>#N/A</v>
      </c>
      <c r="K168" s="34" t="e">
        <f>VLOOKUP(AA168,DESPESAS!$A$2:$C$340,3,FALSE)</f>
        <v>#N/A</v>
      </c>
      <c r="L168" s="27">
        <f>CAZUL!F165</f>
        <v>0</v>
      </c>
      <c r="M168" s="59">
        <f>CAZUL!G165</f>
        <v>0</v>
      </c>
      <c r="N168" s="27">
        <f>CAZUL!H165</f>
        <v>0</v>
      </c>
      <c r="O168" s="6" t="str">
        <f>DESPESAS!E$2</f>
        <v>BANCO DO BRASIL</v>
      </c>
      <c r="P168" s="26"/>
      <c r="AA168" s="63">
        <f>CAZUL!C165</f>
        <v>0</v>
      </c>
    </row>
    <row r="169" spans="1:16384" ht="12.75" hidden="1" customHeight="1" x14ac:dyDescent="0.25">
      <c r="A169" s="2"/>
      <c r="B169" s="24" t="s">
        <v>92</v>
      </c>
      <c r="C169" s="26"/>
      <c r="D169" s="88"/>
      <c r="E169" s="6">
        <f>CAZUL!B166</f>
        <v>0</v>
      </c>
      <c r="F169" s="38">
        <f>CAZUL!N166</f>
        <v>0</v>
      </c>
      <c r="G169" s="26" t="str">
        <f>DESPESAS!D$2</f>
        <v>UPA MAGÉ</v>
      </c>
      <c r="H169" s="62" t="e">
        <f>VLOOKUP(I169,FORNECEDOR!$A$1:$B$550,2,FALSE)</f>
        <v>#N/A</v>
      </c>
      <c r="I169" s="65">
        <f>CAZUL!E166</f>
        <v>0</v>
      </c>
      <c r="J169" s="34" t="e">
        <f>VLOOKUP(AA169,DESPESAS!$A$2:$B$330,2,FALSE)</f>
        <v>#N/A</v>
      </c>
      <c r="K169" s="34" t="e">
        <f>VLOOKUP(AA169,DESPESAS!$A$2:$C$340,3,FALSE)</f>
        <v>#N/A</v>
      </c>
      <c r="L169" s="27">
        <f>CAZUL!F166</f>
        <v>0</v>
      </c>
      <c r="M169" s="59">
        <f>CAZUL!G166</f>
        <v>0</v>
      </c>
      <c r="N169" s="27">
        <f>CAZUL!H166</f>
        <v>0</v>
      </c>
      <c r="O169" s="6" t="str">
        <f>DESPESAS!E$2</f>
        <v>BANCO DO BRASIL</v>
      </c>
      <c r="P169" s="26"/>
      <c r="AA169" s="63">
        <f>CAZUL!C166</f>
        <v>0</v>
      </c>
    </row>
    <row r="170" spans="1:16384" ht="12.75" hidden="1" customHeight="1" x14ac:dyDescent="0.25">
      <c r="A170" s="2"/>
      <c r="B170" s="24" t="s">
        <v>92</v>
      </c>
      <c r="C170" s="26"/>
      <c r="D170" s="88"/>
      <c r="E170" s="6">
        <f>CAZUL!B167</f>
        <v>0</v>
      </c>
      <c r="F170" s="38">
        <f>CAZUL!N167</f>
        <v>0</v>
      </c>
      <c r="G170" s="26" t="str">
        <f>DESPESAS!D$2</f>
        <v>UPA MAGÉ</v>
      </c>
      <c r="H170" s="62" t="e">
        <f>VLOOKUP(I170,FORNECEDOR!$A$1:$B$550,2,FALSE)</f>
        <v>#N/A</v>
      </c>
      <c r="I170" s="65">
        <f>CAZUL!E167</f>
        <v>0</v>
      </c>
      <c r="J170" s="34" t="e">
        <f>VLOOKUP(AA170,DESPESAS!$A$2:$B$330,2,FALSE)</f>
        <v>#N/A</v>
      </c>
      <c r="K170" s="34" t="e">
        <f>VLOOKUP(AA170,DESPESAS!$A$2:$C$340,3,FALSE)</f>
        <v>#N/A</v>
      </c>
      <c r="L170" s="27">
        <f>CAZUL!F167</f>
        <v>0</v>
      </c>
      <c r="M170" s="59">
        <f>CAZUL!G167</f>
        <v>0</v>
      </c>
      <c r="N170" s="27">
        <f>CAZUL!H167</f>
        <v>0</v>
      </c>
      <c r="O170" s="6" t="str">
        <f>DESPESAS!E$2</f>
        <v>BANCO DO BRASIL</v>
      </c>
      <c r="P170" s="26"/>
      <c r="AA170" s="63">
        <f>CAZUL!C167</f>
        <v>0</v>
      </c>
    </row>
    <row r="171" spans="1:16384" ht="12.75" hidden="1" customHeight="1" x14ac:dyDescent="0.25">
      <c r="A171" s="2"/>
      <c r="B171" s="24" t="s">
        <v>92</v>
      </c>
      <c r="C171" s="26"/>
      <c r="D171" s="88"/>
      <c r="E171" s="6">
        <f>CAZUL!B168</f>
        <v>0</v>
      </c>
      <c r="F171" s="38">
        <f>CAZUL!N168</f>
        <v>0</v>
      </c>
      <c r="G171" s="26" t="str">
        <f>DESPESAS!D$2</f>
        <v>UPA MAGÉ</v>
      </c>
      <c r="H171" s="62" t="e">
        <f>VLOOKUP(I171,FORNECEDOR!$A$1:$B$550,2,FALSE)</f>
        <v>#N/A</v>
      </c>
      <c r="I171" s="65">
        <f>CAZUL!E168</f>
        <v>0</v>
      </c>
      <c r="J171" s="34" t="e">
        <f>VLOOKUP(AA171,DESPESAS!$A$2:$B$330,2,FALSE)</f>
        <v>#N/A</v>
      </c>
      <c r="K171" s="34" t="e">
        <f>VLOOKUP(AA171,DESPESAS!$A$2:$C$340,3,FALSE)</f>
        <v>#N/A</v>
      </c>
      <c r="L171" s="27">
        <f>CAZUL!F168</f>
        <v>0</v>
      </c>
      <c r="M171" s="59">
        <f>CAZUL!G168</f>
        <v>0</v>
      </c>
      <c r="N171" s="27">
        <f>CAZUL!H168</f>
        <v>0</v>
      </c>
      <c r="O171" s="6" t="str">
        <f>DESPESAS!E$2</f>
        <v>BANCO DO BRASIL</v>
      </c>
      <c r="P171" s="26"/>
      <c r="AA171" s="63">
        <f>CAZUL!C168</f>
        <v>0</v>
      </c>
    </row>
    <row r="172" spans="1:16384" ht="12.75" hidden="1" customHeight="1" x14ac:dyDescent="0.25">
      <c r="A172" s="2"/>
      <c r="B172" s="24" t="s">
        <v>92</v>
      </c>
      <c r="C172" s="26"/>
      <c r="D172" s="88"/>
      <c r="E172" s="6">
        <f>CAZUL!B169</f>
        <v>0</v>
      </c>
      <c r="F172" s="38">
        <f>CAZUL!N169</f>
        <v>0</v>
      </c>
      <c r="G172" s="26" t="str">
        <f>DESPESAS!D$2</f>
        <v>UPA MAGÉ</v>
      </c>
      <c r="H172" s="62" t="e">
        <f>VLOOKUP(I172,FORNECEDOR!$A$1:$B$550,2,FALSE)</f>
        <v>#N/A</v>
      </c>
      <c r="I172" s="65">
        <f>CAZUL!E169</f>
        <v>0</v>
      </c>
      <c r="J172" s="34" t="e">
        <f>VLOOKUP(AA172,DESPESAS!$A$2:$B$330,2,FALSE)</f>
        <v>#N/A</v>
      </c>
      <c r="K172" s="34" t="e">
        <f>VLOOKUP(AA172,DESPESAS!$A$2:$C$340,3,FALSE)</f>
        <v>#N/A</v>
      </c>
      <c r="L172" s="27">
        <f>CAZUL!F169</f>
        <v>0</v>
      </c>
      <c r="M172" s="59">
        <f>CAZUL!G169</f>
        <v>0</v>
      </c>
      <c r="N172" s="27">
        <f>CAZUL!H169</f>
        <v>0</v>
      </c>
      <c r="O172" s="6" t="str">
        <f>DESPESAS!E$2</f>
        <v>BANCO DO BRASIL</v>
      </c>
      <c r="P172" s="26"/>
      <c r="AA172" s="63">
        <f>CAZUL!C169</f>
        <v>0</v>
      </c>
    </row>
    <row r="173" spans="1:16384" ht="12.75" hidden="1" customHeight="1" x14ac:dyDescent="0.25">
      <c r="A173" s="21"/>
      <c r="B173" s="24" t="s">
        <v>92</v>
      </c>
      <c r="C173" s="26"/>
      <c r="D173" s="88"/>
      <c r="E173" s="6">
        <f>CAZUL!B170</f>
        <v>0</v>
      </c>
      <c r="F173" s="38">
        <f>CAZUL!N170</f>
        <v>0</v>
      </c>
      <c r="G173" s="26" t="str">
        <f>DESPESAS!D$2</f>
        <v>UPA MAGÉ</v>
      </c>
      <c r="H173" s="62" t="e">
        <f>VLOOKUP(I173,FORNECEDOR!$A$1:$B$550,2,FALSE)</f>
        <v>#N/A</v>
      </c>
      <c r="I173" s="65">
        <f>CAZUL!E170</f>
        <v>0</v>
      </c>
      <c r="J173" s="34" t="e">
        <f>VLOOKUP(AA173,DESPESAS!$A$2:$B$330,2,FALSE)</f>
        <v>#N/A</v>
      </c>
      <c r="K173" s="34" t="e">
        <f>VLOOKUP(AA173,DESPESAS!$A$2:$C$340,3,FALSE)</f>
        <v>#N/A</v>
      </c>
      <c r="L173" s="27">
        <f>CAZUL!F170</f>
        <v>0</v>
      </c>
      <c r="M173" s="59">
        <f>CAZUL!G170</f>
        <v>0</v>
      </c>
      <c r="N173" s="27">
        <f>CAZUL!H170</f>
        <v>0</v>
      </c>
      <c r="O173" s="6" t="str">
        <f>DESPESAS!E$2</f>
        <v>BANCO DO BRASIL</v>
      </c>
      <c r="P173" s="26"/>
      <c r="AA173" s="63">
        <f>CAZUL!C170</f>
        <v>0</v>
      </c>
    </row>
    <row r="174" spans="1:16384" ht="12.75" hidden="1" customHeight="1" x14ac:dyDescent="0.25">
      <c r="A174" s="2"/>
      <c r="B174" s="24" t="s">
        <v>92</v>
      </c>
      <c r="C174" s="26"/>
      <c r="D174" s="88"/>
      <c r="E174" s="6">
        <f>CAZUL!B171</f>
        <v>0</v>
      </c>
      <c r="F174" s="38">
        <f>CAZUL!N171</f>
        <v>0</v>
      </c>
      <c r="G174" s="26" t="str">
        <f>DESPESAS!D$2</f>
        <v>UPA MAGÉ</v>
      </c>
      <c r="H174" s="62" t="e">
        <f>VLOOKUP(I174,FORNECEDOR!$A$1:$B$550,2,FALSE)</f>
        <v>#N/A</v>
      </c>
      <c r="I174" s="65">
        <f>CAZUL!E171</f>
        <v>0</v>
      </c>
      <c r="J174" s="34" t="e">
        <f>VLOOKUP(AA174,DESPESAS!$A$2:$B$330,2,FALSE)</f>
        <v>#N/A</v>
      </c>
      <c r="K174" s="34" t="e">
        <f>VLOOKUP(AA174,DESPESAS!$A$2:$C$340,3,FALSE)</f>
        <v>#N/A</v>
      </c>
      <c r="L174" s="27">
        <f>CAZUL!F171</f>
        <v>0</v>
      </c>
      <c r="M174" s="59">
        <f>CAZUL!G171</f>
        <v>0</v>
      </c>
      <c r="N174" s="27">
        <f>CAZUL!H171</f>
        <v>0</v>
      </c>
      <c r="O174" s="6" t="str">
        <f>DESPESAS!E$2</f>
        <v>BANCO DO BRASIL</v>
      </c>
      <c r="P174" s="26"/>
      <c r="AA174" s="63">
        <f>CAZUL!C171</f>
        <v>0</v>
      </c>
    </row>
    <row r="175" spans="1:16384" ht="12.75" hidden="1" customHeight="1" x14ac:dyDescent="0.25">
      <c r="A175" s="4"/>
      <c r="B175" s="24" t="s">
        <v>92</v>
      </c>
      <c r="C175" s="26"/>
      <c r="D175" s="88"/>
      <c r="E175" s="6">
        <f>CAZUL!B172</f>
        <v>0</v>
      </c>
      <c r="F175" s="38">
        <f>CAZUL!N172</f>
        <v>0</v>
      </c>
      <c r="G175" s="26" t="str">
        <f>DESPESAS!D$2</f>
        <v>UPA MAGÉ</v>
      </c>
      <c r="H175" s="62" t="e">
        <f>VLOOKUP(I175,FORNECEDOR!$A$1:$B$550,2,FALSE)</f>
        <v>#N/A</v>
      </c>
      <c r="I175" s="65">
        <f>CAZUL!E172</f>
        <v>0</v>
      </c>
      <c r="J175" s="34" t="e">
        <f>VLOOKUP(AA175,DESPESAS!$A$2:$B$330,2,FALSE)</f>
        <v>#N/A</v>
      </c>
      <c r="K175" s="34" t="e">
        <f>VLOOKUP(AA175,DESPESAS!$A$2:$C$340,3,FALSE)</f>
        <v>#N/A</v>
      </c>
      <c r="L175" s="27">
        <f>CAZUL!F172</f>
        <v>0</v>
      </c>
      <c r="M175" s="59">
        <f>CAZUL!G172</f>
        <v>0</v>
      </c>
      <c r="N175" s="27">
        <f>CAZUL!H172</f>
        <v>0</v>
      </c>
      <c r="O175" s="6" t="str">
        <f>DESPESAS!E$2</f>
        <v>BANCO DO BRASIL</v>
      </c>
      <c r="P175" s="26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63">
        <f>CAZUL!C172</f>
        <v>0</v>
      </c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  <c r="XL175" s="10"/>
      <c r="XM175" s="10"/>
      <c r="XN175" s="10"/>
      <c r="XO175" s="10"/>
      <c r="XP175" s="10"/>
      <c r="XQ175" s="10"/>
      <c r="XR175" s="10"/>
      <c r="XS175" s="10"/>
      <c r="XT175" s="10"/>
      <c r="XU175" s="10"/>
      <c r="XV175" s="10"/>
      <c r="XW175" s="10"/>
      <c r="XX175" s="10"/>
      <c r="XY175" s="10"/>
      <c r="XZ175" s="10"/>
      <c r="YA175" s="10"/>
      <c r="YB175" s="10"/>
      <c r="YC175" s="10"/>
      <c r="YD175" s="10"/>
      <c r="YE175" s="10"/>
      <c r="YF175" s="10"/>
      <c r="YG175" s="10"/>
      <c r="YH175" s="10"/>
      <c r="YI175" s="10"/>
      <c r="YJ175" s="10"/>
      <c r="YK175" s="10"/>
      <c r="YL175" s="10"/>
      <c r="YM175" s="10"/>
      <c r="YN175" s="10"/>
      <c r="YO175" s="10"/>
      <c r="YP175" s="10"/>
      <c r="YQ175" s="10"/>
      <c r="YR175" s="10"/>
      <c r="YS175" s="10"/>
      <c r="YT175" s="10"/>
      <c r="YU175" s="10"/>
      <c r="YV175" s="10"/>
      <c r="YW175" s="10"/>
      <c r="YX175" s="10"/>
      <c r="YY175" s="10"/>
      <c r="YZ175" s="10"/>
      <c r="ZA175" s="10"/>
      <c r="ZB175" s="10"/>
      <c r="ZC175" s="10"/>
      <c r="ZD175" s="10"/>
      <c r="ZE175" s="10"/>
      <c r="ZF175" s="10"/>
      <c r="ZG175" s="10"/>
      <c r="ZH175" s="10"/>
      <c r="ZI175" s="10"/>
      <c r="ZJ175" s="10"/>
      <c r="ZK175" s="10"/>
      <c r="ZL175" s="10"/>
      <c r="ZM175" s="10"/>
      <c r="ZN175" s="10"/>
      <c r="ZO175" s="10"/>
      <c r="ZP175" s="10"/>
      <c r="ZQ175" s="10"/>
      <c r="ZR175" s="10"/>
      <c r="ZS175" s="10"/>
      <c r="ZT175" s="10"/>
      <c r="ZU175" s="10"/>
      <c r="ZV175" s="10"/>
      <c r="ZW175" s="10"/>
      <c r="ZX175" s="10"/>
      <c r="ZY175" s="10"/>
      <c r="ZZ175" s="10"/>
      <c r="AAA175" s="10"/>
      <c r="AAB175" s="10"/>
      <c r="AAC175" s="10"/>
      <c r="AAD175" s="10"/>
      <c r="AAE175" s="10"/>
      <c r="AAF175" s="10"/>
      <c r="AAG175" s="10"/>
      <c r="AAH175" s="10"/>
      <c r="AAI175" s="10"/>
      <c r="AAJ175" s="10"/>
      <c r="AAK175" s="10"/>
      <c r="AAL175" s="10"/>
      <c r="AAM175" s="10"/>
      <c r="AAN175" s="10"/>
      <c r="AAO175" s="10"/>
      <c r="AAP175" s="10"/>
      <c r="AAQ175" s="10"/>
      <c r="AAR175" s="10"/>
      <c r="AAS175" s="10"/>
      <c r="AAT175" s="10"/>
      <c r="AAU175" s="10"/>
      <c r="AAV175" s="10"/>
      <c r="AAW175" s="10"/>
      <c r="AAX175" s="10"/>
      <c r="AAY175" s="10"/>
      <c r="AAZ175" s="10"/>
      <c r="ABA175" s="10"/>
      <c r="ABB175" s="10"/>
      <c r="ABC175" s="10"/>
      <c r="ABD175" s="10"/>
      <c r="ABE175" s="10"/>
      <c r="ABF175" s="10"/>
      <c r="ABG175" s="10"/>
      <c r="ABH175" s="10"/>
      <c r="ABI175" s="10"/>
      <c r="ABJ175" s="10"/>
      <c r="ABK175" s="10"/>
      <c r="ABL175" s="10"/>
      <c r="ABM175" s="10"/>
      <c r="ABN175" s="10"/>
      <c r="ABO175" s="10"/>
      <c r="ABP175" s="10"/>
      <c r="ABQ175" s="10"/>
      <c r="ABR175" s="10"/>
      <c r="ABS175" s="10"/>
      <c r="ABT175" s="10"/>
      <c r="ABU175" s="10"/>
      <c r="ABV175" s="10"/>
      <c r="ABW175" s="10"/>
      <c r="ABX175" s="10"/>
      <c r="ABY175" s="10"/>
      <c r="ABZ175" s="10"/>
      <c r="ACA175" s="10"/>
      <c r="ACB175" s="10"/>
      <c r="ACC175" s="10"/>
      <c r="ACD175" s="10"/>
      <c r="ACE175" s="10"/>
      <c r="ACF175" s="10"/>
      <c r="ACG175" s="10"/>
      <c r="ACH175" s="10"/>
      <c r="ACI175" s="10"/>
      <c r="ACJ175" s="10"/>
      <c r="ACK175" s="10"/>
      <c r="ACL175" s="10"/>
      <c r="ACM175" s="10"/>
      <c r="ACN175" s="10"/>
      <c r="ACO175" s="10"/>
      <c r="ACP175" s="10"/>
      <c r="ACQ175" s="10"/>
      <c r="ACR175" s="10"/>
      <c r="ACS175" s="10"/>
      <c r="ACT175" s="10"/>
      <c r="ACU175" s="10"/>
      <c r="ACV175" s="10"/>
      <c r="ACW175" s="10"/>
      <c r="ACX175" s="10"/>
      <c r="ACY175" s="10"/>
      <c r="ACZ175" s="10"/>
      <c r="ADA175" s="10"/>
      <c r="ADB175" s="10"/>
      <c r="ADC175" s="10"/>
      <c r="ADD175" s="10"/>
      <c r="ADE175" s="10"/>
      <c r="ADF175" s="10"/>
      <c r="ADG175" s="10"/>
      <c r="ADH175" s="10"/>
      <c r="ADI175" s="10"/>
      <c r="ADJ175" s="10"/>
      <c r="ADK175" s="10"/>
      <c r="ADL175" s="10"/>
      <c r="ADM175" s="10"/>
      <c r="ADN175" s="10"/>
      <c r="ADO175" s="10"/>
      <c r="ADP175" s="10"/>
      <c r="ADQ175" s="10"/>
      <c r="ADR175" s="10"/>
      <c r="ADS175" s="10"/>
      <c r="ADT175" s="10"/>
      <c r="ADU175" s="10"/>
      <c r="ADV175" s="10"/>
      <c r="ADW175" s="10"/>
      <c r="ADX175" s="10"/>
      <c r="ADY175" s="10"/>
      <c r="ADZ175" s="10"/>
      <c r="AEA175" s="10"/>
      <c r="AEB175" s="10"/>
      <c r="AEC175" s="10"/>
      <c r="AED175" s="10"/>
      <c r="AEE175" s="10"/>
      <c r="AEF175" s="10"/>
      <c r="AEG175" s="10"/>
      <c r="AEH175" s="10"/>
      <c r="AEI175" s="10"/>
      <c r="AEJ175" s="10"/>
      <c r="AEK175" s="10"/>
      <c r="AEL175" s="10"/>
      <c r="AEM175" s="10"/>
      <c r="AEN175" s="10"/>
      <c r="AEO175" s="10"/>
      <c r="AEP175" s="10"/>
      <c r="AEQ175" s="10"/>
      <c r="AER175" s="10"/>
      <c r="AES175" s="10"/>
      <c r="AET175" s="10"/>
      <c r="AEU175" s="10"/>
      <c r="AEV175" s="10"/>
      <c r="AEW175" s="10"/>
      <c r="AEX175" s="10"/>
      <c r="AEY175" s="10"/>
      <c r="AEZ175" s="10"/>
      <c r="AFA175" s="10"/>
      <c r="AFB175" s="10"/>
      <c r="AFC175" s="10"/>
      <c r="AFD175" s="10"/>
      <c r="AFE175" s="10"/>
      <c r="AFF175" s="10"/>
      <c r="AFG175" s="10"/>
      <c r="AFH175" s="10"/>
      <c r="AFI175" s="10"/>
      <c r="AFJ175" s="10"/>
      <c r="AFK175" s="10"/>
      <c r="AFL175" s="10"/>
      <c r="AFM175" s="10"/>
      <c r="AFN175" s="10"/>
      <c r="AFO175" s="10"/>
      <c r="AFP175" s="10"/>
      <c r="AFQ175" s="10"/>
      <c r="AFR175" s="10"/>
      <c r="AFS175" s="10"/>
      <c r="AFT175" s="10"/>
      <c r="AFU175" s="10"/>
      <c r="AFV175" s="10"/>
      <c r="AFW175" s="10"/>
      <c r="AFX175" s="10"/>
      <c r="AFY175" s="10"/>
      <c r="AFZ175" s="10"/>
      <c r="AGA175" s="10"/>
      <c r="AGB175" s="10"/>
      <c r="AGC175" s="10"/>
      <c r="AGD175" s="10"/>
      <c r="AGE175" s="10"/>
      <c r="AGF175" s="10"/>
      <c r="AGG175" s="10"/>
      <c r="AGH175" s="10"/>
      <c r="AGI175" s="10"/>
      <c r="AGJ175" s="10"/>
      <c r="AGK175" s="10"/>
      <c r="AGL175" s="10"/>
      <c r="AGM175" s="10"/>
      <c r="AGN175" s="10"/>
      <c r="AGO175" s="10"/>
      <c r="AGP175" s="10"/>
      <c r="AGQ175" s="10"/>
      <c r="AGR175" s="10"/>
      <c r="AGS175" s="10"/>
      <c r="AGT175" s="10"/>
      <c r="AGU175" s="10"/>
      <c r="AGV175" s="10"/>
      <c r="AGW175" s="10"/>
      <c r="AGX175" s="10"/>
      <c r="AGY175" s="10"/>
      <c r="AGZ175" s="10"/>
      <c r="AHA175" s="10"/>
      <c r="AHB175" s="10"/>
      <c r="AHC175" s="10"/>
      <c r="AHD175" s="10"/>
      <c r="AHE175" s="10"/>
      <c r="AHF175" s="10"/>
      <c r="AHG175" s="10"/>
      <c r="AHH175" s="10"/>
      <c r="AHI175" s="10"/>
      <c r="AHJ175" s="10"/>
      <c r="AHK175" s="10"/>
      <c r="AHL175" s="10"/>
      <c r="AHM175" s="10"/>
      <c r="AHN175" s="10"/>
      <c r="AHO175" s="10"/>
      <c r="AHP175" s="10"/>
      <c r="AHQ175" s="10"/>
      <c r="AHR175" s="10"/>
      <c r="AHS175" s="10"/>
      <c r="AHT175" s="10"/>
      <c r="AHU175" s="10"/>
      <c r="AHV175" s="10"/>
      <c r="AHW175" s="10"/>
      <c r="AHX175" s="10"/>
      <c r="AHY175" s="10"/>
      <c r="AHZ175" s="10"/>
      <c r="AIA175" s="10"/>
      <c r="AIB175" s="10"/>
      <c r="AIC175" s="10"/>
      <c r="AID175" s="10"/>
      <c r="AIE175" s="10"/>
      <c r="AIF175" s="10"/>
      <c r="AIG175" s="10"/>
      <c r="AIH175" s="10"/>
      <c r="AII175" s="10"/>
      <c r="AIJ175" s="10"/>
      <c r="AIK175" s="10"/>
      <c r="AIL175" s="10"/>
      <c r="AIM175" s="10"/>
      <c r="AIN175" s="10"/>
      <c r="AIO175" s="10"/>
      <c r="AIP175" s="10"/>
      <c r="AIQ175" s="10"/>
      <c r="AIR175" s="10"/>
      <c r="AIS175" s="10"/>
      <c r="AIT175" s="10"/>
      <c r="AIU175" s="10"/>
      <c r="AIV175" s="10"/>
      <c r="AIW175" s="10"/>
      <c r="AIX175" s="10"/>
      <c r="AIY175" s="10"/>
      <c r="AIZ175" s="10"/>
      <c r="AJA175" s="10"/>
      <c r="AJB175" s="10"/>
      <c r="AJC175" s="10"/>
      <c r="AJD175" s="10"/>
      <c r="AJE175" s="10"/>
      <c r="AJF175" s="10"/>
      <c r="AJG175" s="10"/>
      <c r="AJH175" s="10"/>
      <c r="AJI175" s="10"/>
      <c r="AJJ175" s="10"/>
      <c r="AJK175" s="10"/>
      <c r="AJL175" s="10"/>
      <c r="AJM175" s="10"/>
      <c r="AJN175" s="10"/>
      <c r="AJO175" s="10"/>
      <c r="AJP175" s="10"/>
      <c r="AJQ175" s="10"/>
      <c r="AJR175" s="10"/>
      <c r="AJS175" s="10"/>
      <c r="AJT175" s="10"/>
      <c r="AJU175" s="10"/>
      <c r="AJV175" s="10"/>
      <c r="AJW175" s="10"/>
      <c r="AJX175" s="10"/>
      <c r="AJY175" s="10"/>
      <c r="AJZ175" s="10"/>
      <c r="AKA175" s="10"/>
      <c r="AKB175" s="10"/>
      <c r="AKC175" s="10"/>
      <c r="AKD175" s="10"/>
      <c r="AKE175" s="10"/>
      <c r="AKF175" s="10"/>
      <c r="AKG175" s="10"/>
      <c r="AKH175" s="10"/>
      <c r="AKI175" s="10"/>
      <c r="AKJ175" s="10"/>
      <c r="AKK175" s="10"/>
      <c r="AKL175" s="10"/>
      <c r="AKM175" s="10"/>
      <c r="AKN175" s="10"/>
      <c r="AKO175" s="10"/>
      <c r="AKP175" s="10"/>
      <c r="AKQ175" s="10"/>
      <c r="AKR175" s="10"/>
      <c r="AKS175" s="10"/>
      <c r="AKT175" s="10"/>
      <c r="AKU175" s="10"/>
      <c r="AKV175" s="10"/>
      <c r="AKW175" s="10"/>
      <c r="AKX175" s="10"/>
      <c r="AKY175" s="10"/>
      <c r="AKZ175" s="10"/>
      <c r="ALA175" s="10"/>
      <c r="ALB175" s="10"/>
      <c r="ALC175" s="10"/>
      <c r="ALD175" s="10"/>
      <c r="ALE175" s="10"/>
      <c r="ALF175" s="10"/>
      <c r="ALG175" s="10"/>
      <c r="ALH175" s="10"/>
      <c r="ALI175" s="10"/>
      <c r="ALJ175" s="10"/>
      <c r="ALK175" s="10"/>
      <c r="ALL175" s="10"/>
      <c r="ALM175" s="10"/>
      <c r="ALN175" s="10"/>
      <c r="ALO175" s="10"/>
      <c r="ALP175" s="10"/>
      <c r="ALQ175" s="10"/>
      <c r="ALR175" s="10"/>
      <c r="ALS175" s="10"/>
      <c r="ALT175" s="10"/>
      <c r="ALU175" s="10"/>
      <c r="ALV175" s="10"/>
      <c r="ALW175" s="10"/>
      <c r="ALX175" s="10"/>
      <c r="ALY175" s="10"/>
      <c r="ALZ175" s="10"/>
      <c r="AMA175" s="10"/>
      <c r="AMB175" s="10"/>
      <c r="AMC175" s="10"/>
      <c r="AMD175" s="10"/>
      <c r="AME175" s="10"/>
      <c r="AMF175" s="10"/>
      <c r="AMG175" s="10"/>
      <c r="AMH175" s="10"/>
      <c r="AMI175" s="10"/>
      <c r="AMJ175" s="10"/>
      <c r="AMK175" s="10"/>
      <c r="AML175" s="10"/>
      <c r="AMM175" s="10"/>
      <c r="AMN175" s="10"/>
      <c r="AMO175" s="10"/>
      <c r="AMP175" s="10"/>
      <c r="AMQ175" s="10"/>
      <c r="AMR175" s="10"/>
      <c r="AMS175" s="10"/>
      <c r="AMT175" s="10"/>
      <c r="AMU175" s="10"/>
      <c r="AMV175" s="10"/>
      <c r="AMW175" s="10"/>
      <c r="AMX175" s="10"/>
      <c r="AMY175" s="10"/>
      <c r="AMZ175" s="10"/>
      <c r="ANA175" s="10"/>
      <c r="ANB175" s="10"/>
      <c r="ANC175" s="10"/>
      <c r="AND175" s="10"/>
      <c r="ANE175" s="10"/>
      <c r="ANF175" s="10"/>
      <c r="ANG175" s="10"/>
      <c r="ANH175" s="10"/>
      <c r="ANI175" s="10"/>
      <c r="ANJ175" s="10"/>
      <c r="ANK175" s="10"/>
      <c r="ANL175" s="10"/>
      <c r="ANM175" s="10"/>
      <c r="ANN175" s="10"/>
      <c r="ANO175" s="10"/>
      <c r="ANP175" s="10"/>
      <c r="ANQ175" s="10"/>
      <c r="ANR175" s="10"/>
      <c r="ANS175" s="10"/>
      <c r="ANT175" s="10"/>
      <c r="ANU175" s="10"/>
      <c r="ANV175" s="10"/>
      <c r="ANW175" s="10"/>
      <c r="ANX175" s="10"/>
      <c r="ANY175" s="10"/>
      <c r="ANZ175" s="10"/>
      <c r="AOA175" s="10"/>
      <c r="AOB175" s="10"/>
      <c r="AOC175" s="10"/>
      <c r="AOD175" s="10"/>
      <c r="AOE175" s="10"/>
      <c r="AOF175" s="10"/>
      <c r="AOG175" s="10"/>
      <c r="AOH175" s="10"/>
      <c r="AOI175" s="10"/>
      <c r="AOJ175" s="10"/>
      <c r="AOK175" s="10"/>
      <c r="AOL175" s="10"/>
      <c r="AOM175" s="10"/>
      <c r="AON175" s="10"/>
      <c r="AOO175" s="10"/>
      <c r="AOP175" s="10"/>
      <c r="AOQ175" s="10"/>
      <c r="AOR175" s="10"/>
      <c r="AOS175" s="10"/>
      <c r="AOT175" s="10"/>
      <c r="AOU175" s="10"/>
      <c r="AOV175" s="10"/>
      <c r="AOW175" s="10"/>
      <c r="AOX175" s="10"/>
      <c r="AOY175" s="10"/>
      <c r="AOZ175" s="10"/>
      <c r="APA175" s="10"/>
      <c r="APB175" s="10"/>
      <c r="APC175" s="10"/>
      <c r="APD175" s="10"/>
      <c r="APE175" s="10"/>
      <c r="APF175" s="10"/>
      <c r="APG175" s="10"/>
      <c r="APH175" s="10"/>
      <c r="API175" s="10"/>
      <c r="APJ175" s="10"/>
      <c r="APK175" s="10"/>
      <c r="APL175" s="10"/>
      <c r="APM175" s="10"/>
      <c r="APN175" s="10"/>
      <c r="APO175" s="10"/>
      <c r="APP175" s="10"/>
      <c r="APQ175" s="10"/>
      <c r="APR175" s="10"/>
      <c r="APS175" s="10"/>
      <c r="APT175" s="10"/>
      <c r="APU175" s="10"/>
      <c r="APV175" s="10"/>
      <c r="APW175" s="10"/>
      <c r="APX175" s="10"/>
      <c r="APY175" s="10"/>
      <c r="APZ175" s="10"/>
      <c r="AQA175" s="10"/>
      <c r="AQB175" s="10"/>
      <c r="AQC175" s="10"/>
      <c r="AQD175" s="10"/>
      <c r="AQE175" s="10"/>
      <c r="AQF175" s="10"/>
      <c r="AQG175" s="10"/>
      <c r="AQH175" s="10"/>
      <c r="AQI175" s="10"/>
      <c r="AQJ175" s="10"/>
      <c r="AQK175" s="10"/>
      <c r="AQL175" s="10"/>
      <c r="AQM175" s="10"/>
      <c r="AQN175" s="10"/>
      <c r="AQO175" s="10"/>
      <c r="AQP175" s="10"/>
      <c r="AQQ175" s="10"/>
      <c r="AQR175" s="10"/>
      <c r="AQS175" s="10"/>
      <c r="AQT175" s="10"/>
      <c r="AQU175" s="10"/>
      <c r="AQV175" s="10"/>
      <c r="AQW175" s="10"/>
      <c r="AQX175" s="10"/>
      <c r="AQY175" s="10"/>
      <c r="AQZ175" s="10"/>
      <c r="ARA175" s="10"/>
      <c r="ARB175" s="10"/>
      <c r="ARC175" s="10"/>
      <c r="ARD175" s="10"/>
      <c r="ARE175" s="10"/>
      <c r="ARF175" s="10"/>
      <c r="ARG175" s="10"/>
      <c r="ARH175" s="10"/>
      <c r="ARI175" s="10"/>
      <c r="ARJ175" s="10"/>
      <c r="ARK175" s="10"/>
      <c r="ARL175" s="10"/>
      <c r="ARM175" s="10"/>
      <c r="ARN175" s="10"/>
      <c r="ARO175" s="10"/>
      <c r="ARP175" s="10"/>
      <c r="ARQ175" s="10"/>
      <c r="ARR175" s="10"/>
      <c r="ARS175" s="10"/>
      <c r="ART175" s="10"/>
      <c r="ARU175" s="10"/>
      <c r="ARV175" s="10"/>
      <c r="ARW175" s="10"/>
      <c r="ARX175" s="10"/>
      <c r="ARY175" s="10"/>
      <c r="ARZ175" s="10"/>
      <c r="ASA175" s="10"/>
      <c r="ASB175" s="10"/>
      <c r="ASC175" s="10"/>
      <c r="ASD175" s="10"/>
      <c r="ASE175" s="10"/>
      <c r="ASF175" s="10"/>
      <c r="ASG175" s="10"/>
      <c r="ASH175" s="10"/>
      <c r="ASI175" s="10"/>
      <c r="ASJ175" s="10"/>
      <c r="ASK175" s="10"/>
      <c r="ASL175" s="10"/>
      <c r="ASM175" s="10"/>
      <c r="ASN175" s="10"/>
      <c r="ASO175" s="10"/>
      <c r="ASP175" s="10"/>
      <c r="ASQ175" s="10"/>
      <c r="ASR175" s="10"/>
      <c r="ASS175" s="10"/>
      <c r="AST175" s="10"/>
      <c r="ASU175" s="10"/>
      <c r="ASV175" s="10"/>
      <c r="ASW175" s="10"/>
      <c r="ASX175" s="10"/>
      <c r="ASY175" s="10"/>
      <c r="ASZ175" s="10"/>
      <c r="ATA175" s="10"/>
      <c r="ATB175" s="10"/>
      <c r="ATC175" s="10"/>
      <c r="ATD175" s="10"/>
      <c r="ATE175" s="10"/>
      <c r="ATF175" s="10"/>
      <c r="ATG175" s="10"/>
      <c r="ATH175" s="10"/>
      <c r="ATI175" s="10"/>
      <c r="ATJ175" s="10"/>
      <c r="ATK175" s="10"/>
      <c r="ATL175" s="10"/>
      <c r="ATM175" s="10"/>
      <c r="ATN175" s="10"/>
      <c r="ATO175" s="10"/>
      <c r="ATP175" s="10"/>
      <c r="ATQ175" s="10"/>
      <c r="ATR175" s="10"/>
      <c r="ATS175" s="10"/>
      <c r="ATT175" s="10"/>
      <c r="ATU175" s="10"/>
      <c r="ATV175" s="10"/>
      <c r="ATW175" s="10"/>
      <c r="ATX175" s="10"/>
      <c r="ATY175" s="10"/>
      <c r="ATZ175" s="10"/>
      <c r="AUA175" s="10"/>
      <c r="AUB175" s="10"/>
      <c r="AUC175" s="10"/>
      <c r="AUD175" s="10"/>
      <c r="AUE175" s="10"/>
      <c r="AUF175" s="10"/>
      <c r="AUG175" s="10"/>
      <c r="AUH175" s="10"/>
      <c r="AUI175" s="10"/>
      <c r="AUJ175" s="10"/>
      <c r="AUK175" s="10"/>
      <c r="AUL175" s="10"/>
      <c r="AUM175" s="10"/>
      <c r="AUN175" s="10"/>
      <c r="AUO175" s="10"/>
      <c r="AUP175" s="10"/>
      <c r="AUQ175" s="10"/>
      <c r="AUR175" s="10"/>
      <c r="AUS175" s="10"/>
      <c r="AUT175" s="10"/>
      <c r="AUU175" s="10"/>
      <c r="AUV175" s="10"/>
      <c r="AUW175" s="10"/>
      <c r="AUX175" s="10"/>
      <c r="AUY175" s="10"/>
      <c r="AUZ175" s="10"/>
      <c r="AVA175" s="10"/>
      <c r="AVB175" s="10"/>
      <c r="AVC175" s="10"/>
      <c r="AVD175" s="10"/>
      <c r="AVE175" s="10"/>
      <c r="AVF175" s="10"/>
      <c r="AVG175" s="10"/>
      <c r="AVH175" s="10"/>
      <c r="AVI175" s="10"/>
      <c r="AVJ175" s="10"/>
      <c r="AVK175" s="10"/>
      <c r="AVL175" s="10"/>
      <c r="AVM175" s="10"/>
      <c r="AVN175" s="10"/>
      <c r="AVO175" s="10"/>
      <c r="AVP175" s="10"/>
      <c r="AVQ175" s="10"/>
      <c r="AVR175" s="10"/>
      <c r="AVS175" s="10"/>
      <c r="AVT175" s="10"/>
      <c r="AVU175" s="10"/>
      <c r="AVV175" s="10"/>
      <c r="AVW175" s="10"/>
      <c r="AVX175" s="10"/>
      <c r="AVY175" s="10"/>
      <c r="AVZ175" s="10"/>
      <c r="AWA175" s="10"/>
      <c r="AWB175" s="10"/>
      <c r="AWC175" s="10"/>
      <c r="AWD175" s="10"/>
      <c r="AWE175" s="10"/>
      <c r="AWF175" s="10"/>
      <c r="AWG175" s="10"/>
      <c r="AWH175" s="10"/>
      <c r="AWI175" s="10"/>
      <c r="AWJ175" s="10"/>
      <c r="AWK175" s="10"/>
      <c r="AWL175" s="10"/>
      <c r="AWM175" s="10"/>
      <c r="AWN175" s="10"/>
      <c r="AWO175" s="10"/>
      <c r="AWP175" s="10"/>
      <c r="AWQ175" s="10"/>
      <c r="AWR175" s="10"/>
      <c r="AWS175" s="10"/>
      <c r="AWT175" s="10"/>
      <c r="AWU175" s="10"/>
      <c r="AWV175" s="10"/>
      <c r="AWW175" s="10"/>
      <c r="AWX175" s="10"/>
      <c r="AWY175" s="10"/>
      <c r="AWZ175" s="10"/>
      <c r="AXA175" s="10"/>
      <c r="AXB175" s="10"/>
      <c r="AXC175" s="10"/>
      <c r="AXD175" s="10"/>
      <c r="AXE175" s="10"/>
      <c r="AXF175" s="10"/>
      <c r="AXG175" s="10"/>
      <c r="AXH175" s="10"/>
      <c r="AXI175" s="10"/>
      <c r="AXJ175" s="10"/>
      <c r="AXK175" s="10"/>
      <c r="AXL175" s="10"/>
      <c r="AXM175" s="10"/>
      <c r="AXN175" s="10"/>
      <c r="AXO175" s="10"/>
      <c r="AXP175" s="10"/>
      <c r="AXQ175" s="10"/>
      <c r="AXR175" s="10"/>
      <c r="AXS175" s="10"/>
      <c r="AXT175" s="10"/>
      <c r="AXU175" s="10"/>
      <c r="AXV175" s="10"/>
      <c r="AXW175" s="10"/>
      <c r="AXX175" s="10"/>
      <c r="AXY175" s="10"/>
      <c r="AXZ175" s="10"/>
      <c r="AYA175" s="10"/>
      <c r="AYB175" s="10"/>
      <c r="AYC175" s="10"/>
      <c r="AYD175" s="10"/>
      <c r="AYE175" s="10"/>
      <c r="AYF175" s="10"/>
      <c r="AYG175" s="10"/>
      <c r="AYH175" s="10"/>
      <c r="AYI175" s="10"/>
      <c r="AYJ175" s="10"/>
      <c r="AYK175" s="10"/>
      <c r="AYL175" s="10"/>
      <c r="AYM175" s="10"/>
      <c r="AYN175" s="10"/>
      <c r="AYO175" s="10"/>
      <c r="AYP175" s="10"/>
      <c r="AYQ175" s="10"/>
      <c r="AYR175" s="10"/>
      <c r="AYS175" s="10"/>
      <c r="AYT175" s="10"/>
      <c r="AYU175" s="10"/>
      <c r="AYV175" s="10"/>
      <c r="AYW175" s="10"/>
      <c r="AYX175" s="10"/>
      <c r="AYY175" s="10"/>
      <c r="AYZ175" s="10"/>
      <c r="AZA175" s="10"/>
      <c r="AZB175" s="10"/>
      <c r="AZC175" s="10"/>
      <c r="AZD175" s="10"/>
      <c r="AZE175" s="10"/>
      <c r="AZF175" s="10"/>
      <c r="AZG175" s="10"/>
      <c r="AZH175" s="10"/>
      <c r="AZI175" s="10"/>
      <c r="AZJ175" s="10"/>
      <c r="AZK175" s="10"/>
      <c r="AZL175" s="10"/>
      <c r="AZM175" s="10"/>
      <c r="AZN175" s="10"/>
      <c r="AZO175" s="10"/>
      <c r="AZP175" s="10"/>
      <c r="AZQ175" s="10"/>
      <c r="AZR175" s="10"/>
      <c r="AZS175" s="10"/>
      <c r="AZT175" s="10"/>
      <c r="AZU175" s="10"/>
      <c r="AZV175" s="10"/>
      <c r="AZW175" s="10"/>
      <c r="AZX175" s="10"/>
      <c r="AZY175" s="10"/>
      <c r="AZZ175" s="10"/>
      <c r="BAA175" s="10"/>
      <c r="BAB175" s="10"/>
      <c r="BAC175" s="10"/>
      <c r="BAD175" s="10"/>
      <c r="BAE175" s="10"/>
      <c r="BAF175" s="10"/>
      <c r="BAG175" s="10"/>
      <c r="BAH175" s="10"/>
      <c r="BAI175" s="10"/>
      <c r="BAJ175" s="10"/>
      <c r="BAK175" s="10"/>
      <c r="BAL175" s="10"/>
      <c r="BAM175" s="10"/>
      <c r="BAN175" s="10"/>
      <c r="BAO175" s="10"/>
      <c r="BAP175" s="10"/>
      <c r="BAQ175" s="10"/>
      <c r="BAR175" s="10"/>
      <c r="BAS175" s="10"/>
      <c r="BAT175" s="10"/>
      <c r="BAU175" s="10"/>
      <c r="BAV175" s="10"/>
      <c r="BAW175" s="10"/>
      <c r="BAX175" s="10"/>
      <c r="BAY175" s="10"/>
      <c r="BAZ175" s="10"/>
      <c r="BBA175" s="10"/>
      <c r="BBB175" s="10"/>
      <c r="BBC175" s="10"/>
      <c r="BBD175" s="10"/>
      <c r="BBE175" s="10"/>
      <c r="BBF175" s="10"/>
      <c r="BBG175" s="10"/>
      <c r="BBH175" s="10"/>
      <c r="BBI175" s="10"/>
      <c r="BBJ175" s="10"/>
      <c r="BBK175" s="10"/>
      <c r="BBL175" s="10"/>
      <c r="BBM175" s="10"/>
      <c r="BBN175" s="10"/>
      <c r="BBO175" s="10"/>
      <c r="BBP175" s="10"/>
      <c r="BBQ175" s="10"/>
      <c r="BBR175" s="10"/>
      <c r="BBS175" s="10"/>
      <c r="BBT175" s="10"/>
      <c r="BBU175" s="10"/>
      <c r="BBV175" s="10"/>
      <c r="BBW175" s="10"/>
      <c r="BBX175" s="10"/>
      <c r="BBY175" s="10"/>
      <c r="BBZ175" s="10"/>
      <c r="BCA175" s="10"/>
      <c r="BCB175" s="10"/>
      <c r="BCC175" s="10"/>
      <c r="BCD175" s="10"/>
      <c r="BCE175" s="10"/>
      <c r="BCF175" s="10"/>
      <c r="BCG175" s="10"/>
      <c r="BCH175" s="10"/>
      <c r="BCI175" s="10"/>
      <c r="BCJ175" s="10"/>
      <c r="BCK175" s="10"/>
      <c r="BCL175" s="10"/>
      <c r="BCM175" s="10"/>
      <c r="BCN175" s="10"/>
      <c r="BCO175" s="10"/>
      <c r="BCP175" s="10"/>
      <c r="BCQ175" s="10"/>
      <c r="BCR175" s="10"/>
      <c r="BCS175" s="10"/>
      <c r="BCT175" s="10"/>
      <c r="BCU175" s="10"/>
      <c r="BCV175" s="10"/>
      <c r="BCW175" s="10"/>
      <c r="BCX175" s="10"/>
      <c r="BCY175" s="10"/>
      <c r="BCZ175" s="10"/>
      <c r="BDA175" s="10"/>
      <c r="BDB175" s="10"/>
      <c r="BDC175" s="10"/>
      <c r="BDD175" s="10"/>
      <c r="BDE175" s="10"/>
      <c r="BDF175" s="10"/>
      <c r="BDG175" s="10"/>
      <c r="BDH175" s="10"/>
      <c r="BDI175" s="10"/>
      <c r="BDJ175" s="10"/>
      <c r="BDK175" s="10"/>
      <c r="BDL175" s="10"/>
      <c r="BDM175" s="10"/>
      <c r="BDN175" s="10"/>
      <c r="BDO175" s="10"/>
      <c r="BDP175" s="10"/>
      <c r="BDQ175" s="10"/>
      <c r="BDR175" s="10"/>
      <c r="BDS175" s="10"/>
      <c r="BDT175" s="10"/>
      <c r="BDU175" s="10"/>
      <c r="BDV175" s="10"/>
      <c r="BDW175" s="10"/>
      <c r="BDX175" s="10"/>
      <c r="BDY175" s="10"/>
      <c r="BDZ175" s="10"/>
      <c r="BEA175" s="10"/>
      <c r="BEB175" s="10"/>
      <c r="BEC175" s="10"/>
      <c r="BED175" s="10"/>
      <c r="BEE175" s="10"/>
      <c r="BEF175" s="10"/>
      <c r="BEG175" s="10"/>
      <c r="BEH175" s="10"/>
      <c r="BEI175" s="10"/>
      <c r="BEJ175" s="10"/>
      <c r="BEK175" s="10"/>
      <c r="BEL175" s="10"/>
      <c r="BEM175" s="10"/>
      <c r="BEN175" s="10"/>
      <c r="BEO175" s="10"/>
      <c r="BEP175" s="10"/>
      <c r="BEQ175" s="10"/>
      <c r="BER175" s="10"/>
      <c r="BES175" s="10"/>
      <c r="BET175" s="10"/>
      <c r="BEU175" s="10"/>
      <c r="BEV175" s="10"/>
      <c r="BEW175" s="10"/>
      <c r="BEX175" s="10"/>
      <c r="BEY175" s="10"/>
      <c r="BEZ175" s="10"/>
      <c r="BFA175" s="10"/>
      <c r="BFB175" s="10"/>
      <c r="BFC175" s="10"/>
      <c r="BFD175" s="10"/>
      <c r="BFE175" s="10"/>
      <c r="BFF175" s="10"/>
      <c r="BFG175" s="10"/>
      <c r="BFH175" s="10"/>
      <c r="BFI175" s="10"/>
      <c r="BFJ175" s="10"/>
      <c r="BFK175" s="10"/>
      <c r="BFL175" s="10"/>
      <c r="BFM175" s="10"/>
      <c r="BFN175" s="10"/>
      <c r="BFO175" s="10"/>
      <c r="BFP175" s="10"/>
      <c r="BFQ175" s="10"/>
      <c r="BFR175" s="10"/>
      <c r="BFS175" s="10"/>
      <c r="BFT175" s="10"/>
      <c r="BFU175" s="10"/>
      <c r="BFV175" s="10"/>
      <c r="BFW175" s="10"/>
      <c r="BFX175" s="10"/>
      <c r="BFY175" s="10"/>
      <c r="BFZ175" s="10"/>
      <c r="BGA175" s="10"/>
      <c r="BGB175" s="10"/>
      <c r="BGC175" s="10"/>
      <c r="BGD175" s="10"/>
      <c r="BGE175" s="10"/>
      <c r="BGF175" s="10"/>
      <c r="BGG175" s="10"/>
      <c r="BGH175" s="10"/>
      <c r="BGI175" s="10"/>
      <c r="BGJ175" s="10"/>
      <c r="BGK175" s="10"/>
      <c r="BGL175" s="10"/>
      <c r="BGM175" s="10"/>
      <c r="BGN175" s="10"/>
      <c r="BGO175" s="10"/>
      <c r="BGP175" s="10"/>
      <c r="BGQ175" s="10"/>
      <c r="BGR175" s="10"/>
      <c r="BGS175" s="10"/>
      <c r="BGT175" s="10"/>
      <c r="BGU175" s="10"/>
      <c r="BGV175" s="10"/>
      <c r="BGW175" s="10"/>
      <c r="BGX175" s="10"/>
      <c r="BGY175" s="10"/>
      <c r="BGZ175" s="10"/>
      <c r="BHA175" s="10"/>
      <c r="BHB175" s="10"/>
      <c r="BHC175" s="10"/>
      <c r="BHD175" s="10"/>
      <c r="BHE175" s="10"/>
      <c r="BHF175" s="10"/>
      <c r="BHG175" s="10"/>
      <c r="BHH175" s="10"/>
      <c r="BHI175" s="10"/>
      <c r="BHJ175" s="10"/>
      <c r="BHK175" s="10"/>
      <c r="BHL175" s="10"/>
      <c r="BHM175" s="10"/>
      <c r="BHN175" s="10"/>
      <c r="BHO175" s="10"/>
      <c r="BHP175" s="10"/>
      <c r="BHQ175" s="10"/>
      <c r="BHR175" s="10"/>
      <c r="BHS175" s="10"/>
      <c r="BHT175" s="10"/>
      <c r="BHU175" s="10"/>
      <c r="BHV175" s="10"/>
      <c r="BHW175" s="10"/>
      <c r="BHX175" s="10"/>
      <c r="BHY175" s="10"/>
      <c r="BHZ175" s="10"/>
      <c r="BIA175" s="10"/>
      <c r="BIB175" s="10"/>
      <c r="BIC175" s="10"/>
      <c r="BID175" s="10"/>
      <c r="BIE175" s="10"/>
      <c r="BIF175" s="10"/>
      <c r="BIG175" s="10"/>
      <c r="BIH175" s="10"/>
      <c r="BII175" s="10"/>
      <c r="BIJ175" s="10"/>
      <c r="BIK175" s="10"/>
      <c r="BIL175" s="10"/>
      <c r="BIM175" s="10"/>
      <c r="BIN175" s="10"/>
      <c r="BIO175" s="10"/>
      <c r="BIP175" s="10"/>
      <c r="BIQ175" s="10"/>
      <c r="BIR175" s="10"/>
      <c r="BIS175" s="10"/>
      <c r="BIT175" s="10"/>
      <c r="BIU175" s="10"/>
      <c r="BIV175" s="10"/>
      <c r="BIW175" s="10"/>
      <c r="BIX175" s="10"/>
      <c r="BIY175" s="10"/>
      <c r="BIZ175" s="10"/>
      <c r="BJA175" s="10"/>
      <c r="BJB175" s="10"/>
      <c r="BJC175" s="10"/>
      <c r="BJD175" s="10"/>
      <c r="BJE175" s="10"/>
      <c r="BJF175" s="10"/>
      <c r="BJG175" s="10"/>
      <c r="BJH175" s="10"/>
      <c r="BJI175" s="10"/>
      <c r="BJJ175" s="10"/>
      <c r="BJK175" s="10"/>
      <c r="BJL175" s="10"/>
      <c r="BJM175" s="10"/>
      <c r="BJN175" s="10"/>
      <c r="BJO175" s="10"/>
      <c r="BJP175" s="10"/>
      <c r="BJQ175" s="10"/>
      <c r="BJR175" s="10"/>
      <c r="BJS175" s="10"/>
      <c r="BJT175" s="10"/>
      <c r="BJU175" s="10"/>
      <c r="BJV175" s="10"/>
      <c r="BJW175" s="10"/>
      <c r="BJX175" s="10"/>
      <c r="BJY175" s="10"/>
      <c r="BJZ175" s="10"/>
      <c r="BKA175" s="10"/>
      <c r="BKB175" s="10"/>
      <c r="BKC175" s="10"/>
      <c r="BKD175" s="10"/>
      <c r="BKE175" s="10"/>
      <c r="BKF175" s="10"/>
      <c r="BKG175" s="10"/>
      <c r="BKH175" s="10"/>
      <c r="BKI175" s="10"/>
      <c r="BKJ175" s="10"/>
      <c r="BKK175" s="10"/>
      <c r="BKL175" s="10"/>
      <c r="BKM175" s="10"/>
      <c r="BKN175" s="10"/>
      <c r="BKO175" s="10"/>
      <c r="BKP175" s="10"/>
      <c r="BKQ175" s="10"/>
      <c r="BKR175" s="10"/>
      <c r="BKS175" s="10"/>
      <c r="BKT175" s="10"/>
      <c r="BKU175" s="10"/>
      <c r="BKV175" s="10"/>
      <c r="BKW175" s="10"/>
      <c r="BKX175" s="10"/>
      <c r="BKY175" s="10"/>
      <c r="BKZ175" s="10"/>
      <c r="BLA175" s="10"/>
      <c r="BLB175" s="10"/>
      <c r="BLC175" s="10"/>
      <c r="BLD175" s="10"/>
      <c r="BLE175" s="10"/>
      <c r="BLF175" s="10"/>
      <c r="BLG175" s="10"/>
      <c r="BLH175" s="10"/>
      <c r="BLI175" s="10"/>
      <c r="BLJ175" s="10"/>
      <c r="BLK175" s="10"/>
      <c r="BLL175" s="10"/>
      <c r="BLM175" s="10"/>
      <c r="BLN175" s="10"/>
      <c r="BLO175" s="10"/>
      <c r="BLP175" s="10"/>
      <c r="BLQ175" s="10"/>
      <c r="BLR175" s="10"/>
      <c r="BLS175" s="10"/>
      <c r="BLT175" s="10"/>
      <c r="BLU175" s="10"/>
      <c r="BLV175" s="10"/>
      <c r="BLW175" s="10"/>
      <c r="BLX175" s="10"/>
      <c r="BLY175" s="10"/>
      <c r="BLZ175" s="10"/>
      <c r="BMA175" s="10"/>
      <c r="BMB175" s="10"/>
      <c r="BMC175" s="10"/>
      <c r="BMD175" s="10"/>
      <c r="BME175" s="10"/>
      <c r="BMF175" s="10"/>
      <c r="BMG175" s="10"/>
      <c r="BMH175" s="10"/>
      <c r="BMI175" s="10"/>
      <c r="BMJ175" s="10"/>
      <c r="BMK175" s="10"/>
      <c r="BML175" s="10"/>
      <c r="BMM175" s="10"/>
      <c r="BMN175" s="10"/>
      <c r="BMO175" s="10"/>
      <c r="BMP175" s="10"/>
      <c r="BMQ175" s="10"/>
      <c r="BMR175" s="10"/>
      <c r="BMS175" s="10"/>
      <c r="BMT175" s="10"/>
      <c r="BMU175" s="10"/>
      <c r="BMV175" s="10"/>
      <c r="BMW175" s="10"/>
      <c r="BMX175" s="10"/>
      <c r="BMY175" s="10"/>
      <c r="BMZ175" s="10"/>
      <c r="BNA175" s="10"/>
      <c r="BNB175" s="10"/>
      <c r="BNC175" s="10"/>
      <c r="BND175" s="10"/>
      <c r="BNE175" s="10"/>
      <c r="BNF175" s="10"/>
      <c r="BNG175" s="10"/>
      <c r="BNH175" s="10"/>
      <c r="BNI175" s="10"/>
      <c r="BNJ175" s="10"/>
      <c r="BNK175" s="10"/>
      <c r="BNL175" s="10"/>
      <c r="BNM175" s="10"/>
      <c r="BNN175" s="10"/>
      <c r="BNO175" s="10"/>
      <c r="BNP175" s="10"/>
      <c r="BNQ175" s="10"/>
      <c r="BNR175" s="10"/>
      <c r="BNS175" s="10"/>
      <c r="BNT175" s="10"/>
      <c r="BNU175" s="10"/>
      <c r="BNV175" s="10"/>
      <c r="BNW175" s="10"/>
      <c r="BNX175" s="10"/>
      <c r="BNY175" s="10"/>
      <c r="BNZ175" s="10"/>
      <c r="BOA175" s="10"/>
      <c r="BOB175" s="10"/>
      <c r="BOC175" s="10"/>
      <c r="BOD175" s="10"/>
      <c r="BOE175" s="10"/>
      <c r="BOF175" s="10"/>
      <c r="BOG175" s="10"/>
      <c r="BOH175" s="10"/>
      <c r="BOI175" s="10"/>
      <c r="BOJ175" s="10"/>
      <c r="BOK175" s="10"/>
      <c r="BOL175" s="10"/>
      <c r="BOM175" s="10"/>
      <c r="BON175" s="10"/>
      <c r="BOO175" s="10"/>
      <c r="BOP175" s="10"/>
      <c r="BOQ175" s="10"/>
      <c r="BOR175" s="10"/>
      <c r="BOS175" s="10"/>
      <c r="BOT175" s="10"/>
      <c r="BOU175" s="10"/>
      <c r="BOV175" s="10"/>
      <c r="BOW175" s="10"/>
      <c r="BOX175" s="10"/>
      <c r="BOY175" s="10"/>
      <c r="BOZ175" s="10"/>
      <c r="BPA175" s="10"/>
      <c r="BPB175" s="10"/>
      <c r="BPC175" s="10"/>
      <c r="BPD175" s="10"/>
      <c r="BPE175" s="10"/>
      <c r="BPF175" s="10"/>
      <c r="BPG175" s="10"/>
      <c r="BPH175" s="10"/>
      <c r="BPI175" s="10"/>
      <c r="BPJ175" s="10"/>
      <c r="BPK175" s="10"/>
      <c r="BPL175" s="10"/>
      <c r="BPM175" s="10"/>
      <c r="BPN175" s="10"/>
      <c r="BPO175" s="10"/>
      <c r="BPP175" s="10"/>
      <c r="BPQ175" s="10"/>
      <c r="BPR175" s="10"/>
      <c r="BPS175" s="10"/>
      <c r="BPT175" s="10"/>
      <c r="BPU175" s="10"/>
      <c r="BPV175" s="10"/>
      <c r="BPW175" s="10"/>
      <c r="BPX175" s="10"/>
      <c r="BPY175" s="10"/>
      <c r="BPZ175" s="10"/>
      <c r="BQA175" s="10"/>
      <c r="BQB175" s="10"/>
      <c r="BQC175" s="10"/>
      <c r="BQD175" s="10"/>
      <c r="BQE175" s="10"/>
      <c r="BQF175" s="10"/>
      <c r="BQG175" s="10"/>
      <c r="BQH175" s="10"/>
      <c r="BQI175" s="10"/>
      <c r="BQJ175" s="10"/>
      <c r="BQK175" s="10"/>
      <c r="BQL175" s="10"/>
      <c r="BQM175" s="10"/>
      <c r="BQN175" s="10"/>
      <c r="BQO175" s="10"/>
      <c r="BQP175" s="10"/>
      <c r="BQQ175" s="10"/>
      <c r="BQR175" s="10"/>
      <c r="BQS175" s="10"/>
      <c r="BQT175" s="10"/>
      <c r="BQU175" s="10"/>
      <c r="BQV175" s="10"/>
      <c r="BQW175" s="10"/>
      <c r="BQX175" s="10"/>
      <c r="BQY175" s="10"/>
      <c r="BQZ175" s="10"/>
      <c r="BRA175" s="10"/>
      <c r="BRB175" s="10"/>
      <c r="BRC175" s="10"/>
      <c r="BRD175" s="10"/>
      <c r="BRE175" s="10"/>
      <c r="BRF175" s="10"/>
      <c r="BRG175" s="10"/>
      <c r="BRH175" s="10"/>
      <c r="BRI175" s="10"/>
      <c r="BRJ175" s="10"/>
      <c r="BRK175" s="10"/>
      <c r="BRL175" s="10"/>
      <c r="BRM175" s="10"/>
      <c r="BRN175" s="10"/>
      <c r="BRO175" s="10"/>
      <c r="BRP175" s="10"/>
      <c r="BRQ175" s="10"/>
      <c r="BRR175" s="10"/>
      <c r="BRS175" s="10"/>
      <c r="BRT175" s="10"/>
      <c r="BRU175" s="10"/>
      <c r="BRV175" s="10"/>
      <c r="BRW175" s="10"/>
      <c r="BRX175" s="10"/>
      <c r="BRY175" s="10"/>
      <c r="BRZ175" s="10"/>
      <c r="BSA175" s="10"/>
      <c r="BSB175" s="10"/>
      <c r="BSC175" s="10"/>
      <c r="BSD175" s="10"/>
      <c r="BSE175" s="10"/>
      <c r="BSF175" s="10"/>
      <c r="BSG175" s="10"/>
      <c r="BSH175" s="10"/>
      <c r="BSI175" s="10"/>
      <c r="BSJ175" s="10"/>
      <c r="BSK175" s="10"/>
      <c r="BSL175" s="10"/>
      <c r="BSM175" s="10"/>
      <c r="BSN175" s="10"/>
      <c r="BSO175" s="10"/>
      <c r="BSP175" s="10"/>
      <c r="BSQ175" s="10"/>
      <c r="BSR175" s="10"/>
      <c r="BSS175" s="10"/>
      <c r="BST175" s="10"/>
      <c r="BSU175" s="10"/>
      <c r="BSV175" s="10"/>
      <c r="BSW175" s="10"/>
      <c r="BSX175" s="10"/>
      <c r="BSY175" s="10"/>
      <c r="BSZ175" s="10"/>
      <c r="BTA175" s="10"/>
      <c r="BTB175" s="10"/>
      <c r="BTC175" s="10"/>
      <c r="BTD175" s="10"/>
      <c r="BTE175" s="10"/>
      <c r="BTF175" s="10"/>
      <c r="BTG175" s="10"/>
      <c r="BTH175" s="10"/>
      <c r="BTI175" s="10"/>
      <c r="BTJ175" s="10"/>
      <c r="BTK175" s="10"/>
      <c r="BTL175" s="10"/>
      <c r="BTM175" s="10"/>
      <c r="BTN175" s="10"/>
      <c r="BTO175" s="10"/>
      <c r="BTP175" s="10"/>
      <c r="BTQ175" s="10"/>
      <c r="BTR175" s="10"/>
      <c r="BTS175" s="10"/>
      <c r="BTT175" s="10"/>
      <c r="BTU175" s="10"/>
      <c r="BTV175" s="10"/>
      <c r="BTW175" s="10"/>
      <c r="BTX175" s="10"/>
      <c r="BTY175" s="10"/>
      <c r="BTZ175" s="10"/>
      <c r="BUA175" s="10"/>
      <c r="BUB175" s="10"/>
      <c r="BUC175" s="10"/>
      <c r="BUD175" s="10"/>
      <c r="BUE175" s="10"/>
      <c r="BUF175" s="10"/>
      <c r="BUG175" s="10"/>
      <c r="BUH175" s="10"/>
      <c r="BUI175" s="10"/>
      <c r="BUJ175" s="10"/>
      <c r="BUK175" s="10"/>
      <c r="BUL175" s="10"/>
      <c r="BUM175" s="10"/>
      <c r="BUN175" s="10"/>
      <c r="BUO175" s="10"/>
      <c r="BUP175" s="10"/>
      <c r="BUQ175" s="10"/>
      <c r="BUR175" s="10"/>
      <c r="BUS175" s="10"/>
      <c r="BUT175" s="10"/>
      <c r="BUU175" s="10"/>
      <c r="BUV175" s="10"/>
      <c r="BUW175" s="10"/>
      <c r="BUX175" s="10"/>
      <c r="BUY175" s="10"/>
      <c r="BUZ175" s="10"/>
      <c r="BVA175" s="10"/>
      <c r="BVB175" s="10"/>
      <c r="BVC175" s="10"/>
      <c r="BVD175" s="10"/>
      <c r="BVE175" s="10"/>
      <c r="BVF175" s="10"/>
      <c r="BVG175" s="10"/>
      <c r="BVH175" s="10"/>
      <c r="BVI175" s="10"/>
      <c r="BVJ175" s="10"/>
      <c r="BVK175" s="10"/>
      <c r="BVL175" s="10"/>
      <c r="BVM175" s="10"/>
      <c r="BVN175" s="10"/>
      <c r="BVO175" s="10"/>
      <c r="BVP175" s="10"/>
      <c r="BVQ175" s="10"/>
      <c r="BVR175" s="10"/>
      <c r="BVS175" s="10"/>
      <c r="BVT175" s="10"/>
      <c r="BVU175" s="10"/>
      <c r="BVV175" s="10"/>
      <c r="BVW175" s="10"/>
      <c r="BVX175" s="10"/>
      <c r="BVY175" s="10"/>
      <c r="BVZ175" s="10"/>
      <c r="BWA175" s="10"/>
      <c r="BWB175" s="10"/>
      <c r="BWC175" s="10"/>
      <c r="BWD175" s="10"/>
      <c r="BWE175" s="10"/>
      <c r="BWF175" s="10"/>
      <c r="BWG175" s="10"/>
      <c r="BWH175" s="10"/>
      <c r="BWI175" s="10"/>
      <c r="BWJ175" s="10"/>
      <c r="BWK175" s="10"/>
      <c r="BWL175" s="10"/>
      <c r="BWM175" s="10"/>
      <c r="BWN175" s="10"/>
      <c r="BWO175" s="10"/>
      <c r="BWP175" s="10"/>
      <c r="BWQ175" s="10"/>
      <c r="BWR175" s="10"/>
      <c r="BWS175" s="10"/>
      <c r="BWT175" s="10"/>
      <c r="BWU175" s="10"/>
      <c r="BWV175" s="10"/>
      <c r="BWW175" s="10"/>
      <c r="BWX175" s="10"/>
      <c r="BWY175" s="10"/>
      <c r="BWZ175" s="10"/>
      <c r="BXA175" s="10"/>
      <c r="BXB175" s="10"/>
      <c r="BXC175" s="10"/>
      <c r="BXD175" s="10"/>
      <c r="BXE175" s="10"/>
      <c r="BXF175" s="10"/>
      <c r="BXG175" s="10"/>
      <c r="BXH175" s="10"/>
      <c r="BXI175" s="10"/>
      <c r="BXJ175" s="10"/>
      <c r="BXK175" s="10"/>
      <c r="BXL175" s="10"/>
      <c r="BXM175" s="10"/>
      <c r="BXN175" s="10"/>
      <c r="BXO175" s="10"/>
      <c r="BXP175" s="10"/>
      <c r="BXQ175" s="10"/>
      <c r="BXR175" s="10"/>
      <c r="BXS175" s="10"/>
      <c r="BXT175" s="10"/>
      <c r="BXU175" s="10"/>
      <c r="BXV175" s="10"/>
      <c r="BXW175" s="10"/>
      <c r="BXX175" s="10"/>
      <c r="BXY175" s="10"/>
      <c r="BXZ175" s="10"/>
      <c r="BYA175" s="10"/>
      <c r="BYB175" s="10"/>
      <c r="BYC175" s="10"/>
      <c r="BYD175" s="10"/>
      <c r="BYE175" s="10"/>
      <c r="BYF175" s="10"/>
      <c r="BYG175" s="10"/>
      <c r="BYH175" s="10"/>
      <c r="BYI175" s="10"/>
      <c r="BYJ175" s="10"/>
      <c r="BYK175" s="10"/>
      <c r="BYL175" s="10"/>
      <c r="BYM175" s="10"/>
      <c r="BYN175" s="10"/>
      <c r="BYO175" s="10"/>
      <c r="BYP175" s="10"/>
      <c r="BYQ175" s="10"/>
      <c r="BYR175" s="10"/>
      <c r="BYS175" s="10"/>
      <c r="BYT175" s="10"/>
      <c r="BYU175" s="10"/>
      <c r="BYV175" s="10"/>
      <c r="BYW175" s="10"/>
      <c r="BYX175" s="10"/>
      <c r="BYY175" s="10"/>
      <c r="BYZ175" s="10"/>
      <c r="BZA175" s="10"/>
      <c r="BZB175" s="10"/>
      <c r="BZC175" s="10"/>
      <c r="BZD175" s="10"/>
      <c r="BZE175" s="10"/>
      <c r="BZF175" s="10"/>
      <c r="BZG175" s="10"/>
      <c r="BZH175" s="10"/>
      <c r="BZI175" s="10"/>
      <c r="BZJ175" s="10"/>
      <c r="BZK175" s="10"/>
      <c r="BZL175" s="10"/>
      <c r="BZM175" s="10"/>
      <c r="BZN175" s="10"/>
      <c r="BZO175" s="10"/>
      <c r="BZP175" s="10"/>
      <c r="BZQ175" s="10"/>
      <c r="BZR175" s="10"/>
      <c r="BZS175" s="10"/>
      <c r="BZT175" s="10"/>
      <c r="BZU175" s="10"/>
      <c r="BZV175" s="10"/>
      <c r="BZW175" s="10"/>
      <c r="BZX175" s="10"/>
      <c r="BZY175" s="10"/>
      <c r="BZZ175" s="10"/>
      <c r="CAA175" s="10"/>
      <c r="CAB175" s="10"/>
      <c r="CAC175" s="10"/>
      <c r="CAD175" s="10"/>
      <c r="CAE175" s="10"/>
      <c r="CAF175" s="10"/>
      <c r="CAG175" s="10"/>
      <c r="CAH175" s="10"/>
      <c r="CAI175" s="10"/>
      <c r="CAJ175" s="10"/>
      <c r="CAK175" s="10"/>
      <c r="CAL175" s="10"/>
      <c r="CAM175" s="10"/>
      <c r="CAN175" s="10"/>
      <c r="CAO175" s="10"/>
      <c r="CAP175" s="10"/>
      <c r="CAQ175" s="10"/>
      <c r="CAR175" s="10"/>
      <c r="CAS175" s="10"/>
      <c r="CAT175" s="10"/>
      <c r="CAU175" s="10"/>
      <c r="CAV175" s="10"/>
      <c r="CAW175" s="10"/>
      <c r="CAX175" s="10"/>
      <c r="CAY175" s="10"/>
      <c r="CAZ175" s="10"/>
      <c r="CBA175" s="10"/>
      <c r="CBB175" s="10"/>
      <c r="CBC175" s="10"/>
      <c r="CBD175" s="10"/>
      <c r="CBE175" s="10"/>
      <c r="CBF175" s="10"/>
      <c r="CBG175" s="10"/>
      <c r="CBH175" s="10"/>
      <c r="CBI175" s="10"/>
      <c r="CBJ175" s="10"/>
      <c r="CBK175" s="10"/>
      <c r="CBL175" s="10"/>
      <c r="CBM175" s="10"/>
      <c r="CBN175" s="10"/>
      <c r="CBO175" s="10"/>
      <c r="CBP175" s="10"/>
      <c r="CBQ175" s="10"/>
      <c r="CBR175" s="10"/>
      <c r="CBS175" s="10"/>
      <c r="CBT175" s="10"/>
      <c r="CBU175" s="10"/>
      <c r="CBV175" s="10"/>
      <c r="CBW175" s="10"/>
      <c r="CBX175" s="10"/>
      <c r="CBY175" s="10"/>
      <c r="CBZ175" s="10"/>
      <c r="CCA175" s="10"/>
      <c r="CCB175" s="10"/>
      <c r="CCC175" s="10"/>
      <c r="CCD175" s="10"/>
      <c r="CCE175" s="10"/>
      <c r="CCF175" s="10"/>
      <c r="CCG175" s="10"/>
      <c r="CCH175" s="10"/>
      <c r="CCI175" s="10"/>
      <c r="CCJ175" s="10"/>
      <c r="CCK175" s="10"/>
      <c r="CCL175" s="10"/>
      <c r="CCM175" s="10"/>
      <c r="CCN175" s="10"/>
      <c r="CCO175" s="10"/>
      <c r="CCP175" s="10"/>
      <c r="CCQ175" s="10"/>
      <c r="CCR175" s="10"/>
      <c r="CCS175" s="10"/>
      <c r="CCT175" s="10"/>
      <c r="CCU175" s="10"/>
      <c r="CCV175" s="10"/>
      <c r="CCW175" s="10"/>
      <c r="CCX175" s="10"/>
      <c r="CCY175" s="10"/>
      <c r="CCZ175" s="10"/>
      <c r="CDA175" s="10"/>
      <c r="CDB175" s="10"/>
      <c r="CDC175" s="10"/>
      <c r="CDD175" s="10"/>
      <c r="CDE175" s="10"/>
      <c r="CDF175" s="10"/>
      <c r="CDG175" s="10"/>
      <c r="CDH175" s="10"/>
      <c r="CDI175" s="10"/>
      <c r="CDJ175" s="10"/>
      <c r="CDK175" s="10"/>
      <c r="CDL175" s="10"/>
      <c r="CDM175" s="10"/>
      <c r="CDN175" s="10"/>
      <c r="CDO175" s="10"/>
      <c r="CDP175" s="10"/>
      <c r="CDQ175" s="10"/>
      <c r="CDR175" s="10"/>
      <c r="CDS175" s="10"/>
      <c r="CDT175" s="10"/>
      <c r="CDU175" s="10"/>
      <c r="CDV175" s="10"/>
      <c r="CDW175" s="10"/>
      <c r="CDX175" s="10"/>
      <c r="CDY175" s="10"/>
      <c r="CDZ175" s="10"/>
      <c r="CEA175" s="10"/>
      <c r="CEB175" s="10"/>
      <c r="CEC175" s="10"/>
      <c r="CED175" s="10"/>
      <c r="CEE175" s="10"/>
      <c r="CEF175" s="10"/>
      <c r="CEG175" s="10"/>
      <c r="CEH175" s="10"/>
      <c r="CEI175" s="10"/>
      <c r="CEJ175" s="10"/>
      <c r="CEK175" s="10"/>
      <c r="CEL175" s="10"/>
      <c r="CEM175" s="10"/>
      <c r="CEN175" s="10"/>
      <c r="CEO175" s="10"/>
      <c r="CEP175" s="10"/>
      <c r="CEQ175" s="10"/>
      <c r="CER175" s="10"/>
      <c r="CES175" s="10"/>
      <c r="CET175" s="10"/>
      <c r="CEU175" s="10"/>
      <c r="CEV175" s="10"/>
      <c r="CEW175" s="10"/>
      <c r="CEX175" s="10"/>
      <c r="CEY175" s="10"/>
      <c r="CEZ175" s="10"/>
      <c r="CFA175" s="10"/>
      <c r="CFB175" s="10"/>
      <c r="CFC175" s="10"/>
      <c r="CFD175" s="10"/>
      <c r="CFE175" s="10"/>
      <c r="CFF175" s="10"/>
      <c r="CFG175" s="10"/>
      <c r="CFH175" s="10"/>
      <c r="CFI175" s="10"/>
      <c r="CFJ175" s="10"/>
      <c r="CFK175" s="10"/>
      <c r="CFL175" s="10"/>
      <c r="CFM175" s="10"/>
      <c r="CFN175" s="10"/>
      <c r="CFO175" s="10"/>
      <c r="CFP175" s="10"/>
      <c r="CFQ175" s="10"/>
      <c r="CFR175" s="10"/>
      <c r="CFS175" s="10"/>
      <c r="CFT175" s="10"/>
      <c r="CFU175" s="10"/>
      <c r="CFV175" s="10"/>
      <c r="CFW175" s="10"/>
      <c r="CFX175" s="10"/>
      <c r="CFY175" s="10"/>
      <c r="CFZ175" s="10"/>
      <c r="CGA175" s="10"/>
      <c r="CGB175" s="10"/>
      <c r="CGC175" s="10"/>
      <c r="CGD175" s="10"/>
      <c r="CGE175" s="10"/>
      <c r="CGF175" s="10"/>
      <c r="CGG175" s="10"/>
      <c r="CGH175" s="10"/>
      <c r="CGI175" s="10"/>
      <c r="CGJ175" s="10"/>
      <c r="CGK175" s="10"/>
      <c r="CGL175" s="10"/>
      <c r="CGM175" s="10"/>
      <c r="CGN175" s="10"/>
      <c r="CGO175" s="10"/>
      <c r="CGP175" s="10"/>
      <c r="CGQ175" s="10"/>
      <c r="CGR175" s="10"/>
      <c r="CGS175" s="10"/>
      <c r="CGT175" s="10"/>
      <c r="CGU175" s="10"/>
      <c r="CGV175" s="10"/>
      <c r="CGW175" s="10"/>
      <c r="CGX175" s="10"/>
      <c r="CGY175" s="10"/>
      <c r="CGZ175" s="10"/>
      <c r="CHA175" s="10"/>
      <c r="CHB175" s="10"/>
      <c r="CHC175" s="10"/>
      <c r="CHD175" s="10"/>
      <c r="CHE175" s="10"/>
      <c r="CHF175" s="10"/>
      <c r="CHG175" s="10"/>
      <c r="CHH175" s="10"/>
      <c r="CHI175" s="10"/>
      <c r="CHJ175" s="10"/>
      <c r="CHK175" s="10"/>
      <c r="CHL175" s="10"/>
      <c r="CHM175" s="10"/>
      <c r="CHN175" s="10"/>
      <c r="CHO175" s="10"/>
      <c r="CHP175" s="10"/>
      <c r="CHQ175" s="10"/>
      <c r="CHR175" s="10"/>
      <c r="CHS175" s="10"/>
      <c r="CHT175" s="10"/>
      <c r="CHU175" s="10"/>
      <c r="CHV175" s="10"/>
      <c r="CHW175" s="10"/>
      <c r="CHX175" s="10"/>
      <c r="CHY175" s="10"/>
      <c r="CHZ175" s="10"/>
      <c r="CIA175" s="10"/>
      <c r="CIB175" s="10"/>
      <c r="CIC175" s="10"/>
      <c r="CID175" s="10"/>
      <c r="CIE175" s="10"/>
      <c r="CIF175" s="10"/>
      <c r="CIG175" s="10"/>
      <c r="CIH175" s="10"/>
      <c r="CII175" s="10"/>
      <c r="CIJ175" s="10"/>
      <c r="CIK175" s="10"/>
      <c r="CIL175" s="10"/>
      <c r="CIM175" s="10"/>
      <c r="CIN175" s="10"/>
      <c r="CIO175" s="10"/>
      <c r="CIP175" s="10"/>
      <c r="CIQ175" s="10"/>
      <c r="CIR175" s="10"/>
      <c r="CIS175" s="10"/>
      <c r="CIT175" s="10"/>
      <c r="CIU175" s="10"/>
      <c r="CIV175" s="10"/>
      <c r="CIW175" s="10"/>
      <c r="CIX175" s="10"/>
      <c r="CIY175" s="10"/>
      <c r="CIZ175" s="10"/>
      <c r="CJA175" s="10"/>
      <c r="CJB175" s="10"/>
      <c r="CJC175" s="10"/>
      <c r="CJD175" s="10"/>
      <c r="CJE175" s="10"/>
      <c r="CJF175" s="10"/>
      <c r="CJG175" s="10"/>
      <c r="CJH175" s="10"/>
      <c r="CJI175" s="10"/>
      <c r="CJJ175" s="10"/>
      <c r="CJK175" s="10"/>
      <c r="CJL175" s="10"/>
      <c r="CJM175" s="10"/>
      <c r="CJN175" s="10"/>
      <c r="CJO175" s="10"/>
      <c r="CJP175" s="10"/>
      <c r="CJQ175" s="10"/>
      <c r="CJR175" s="10"/>
      <c r="CJS175" s="10"/>
      <c r="CJT175" s="10"/>
      <c r="CJU175" s="10"/>
      <c r="CJV175" s="10"/>
      <c r="CJW175" s="10"/>
      <c r="CJX175" s="10"/>
      <c r="CJY175" s="10"/>
      <c r="CJZ175" s="10"/>
      <c r="CKA175" s="10"/>
      <c r="CKB175" s="10"/>
      <c r="CKC175" s="10"/>
      <c r="CKD175" s="10"/>
      <c r="CKE175" s="10"/>
      <c r="CKF175" s="10"/>
      <c r="CKG175" s="10"/>
      <c r="CKH175" s="10"/>
      <c r="CKI175" s="10"/>
      <c r="CKJ175" s="10"/>
      <c r="CKK175" s="10"/>
      <c r="CKL175" s="10"/>
      <c r="CKM175" s="10"/>
      <c r="CKN175" s="10"/>
      <c r="CKO175" s="10"/>
      <c r="CKP175" s="10"/>
      <c r="CKQ175" s="10"/>
      <c r="CKR175" s="10"/>
      <c r="CKS175" s="10"/>
      <c r="CKT175" s="10"/>
      <c r="CKU175" s="10"/>
      <c r="CKV175" s="10"/>
      <c r="CKW175" s="10"/>
      <c r="CKX175" s="10"/>
      <c r="CKY175" s="10"/>
      <c r="CKZ175" s="10"/>
      <c r="CLA175" s="10"/>
      <c r="CLB175" s="10"/>
      <c r="CLC175" s="10"/>
      <c r="CLD175" s="10"/>
      <c r="CLE175" s="10"/>
      <c r="CLF175" s="10"/>
      <c r="CLG175" s="10"/>
      <c r="CLH175" s="10"/>
      <c r="CLI175" s="10"/>
      <c r="CLJ175" s="10"/>
      <c r="CLK175" s="10"/>
      <c r="CLL175" s="10"/>
      <c r="CLM175" s="10"/>
      <c r="CLN175" s="10"/>
      <c r="CLO175" s="10"/>
      <c r="CLP175" s="10"/>
      <c r="CLQ175" s="10"/>
      <c r="CLR175" s="10"/>
      <c r="CLS175" s="10"/>
      <c r="CLT175" s="10"/>
      <c r="CLU175" s="10"/>
      <c r="CLV175" s="10"/>
      <c r="CLW175" s="10"/>
      <c r="CLX175" s="10"/>
      <c r="CLY175" s="10"/>
      <c r="CLZ175" s="10"/>
      <c r="CMA175" s="10"/>
      <c r="CMB175" s="10"/>
      <c r="CMC175" s="10"/>
      <c r="CMD175" s="10"/>
      <c r="CME175" s="10"/>
      <c r="CMF175" s="10"/>
      <c r="CMG175" s="10"/>
      <c r="CMH175" s="10"/>
      <c r="CMI175" s="10"/>
      <c r="CMJ175" s="10"/>
      <c r="CMK175" s="10"/>
      <c r="CML175" s="10"/>
      <c r="CMM175" s="10"/>
      <c r="CMN175" s="10"/>
      <c r="CMO175" s="10"/>
      <c r="CMP175" s="10"/>
      <c r="CMQ175" s="10"/>
      <c r="CMR175" s="10"/>
      <c r="CMS175" s="10"/>
      <c r="CMT175" s="10"/>
      <c r="CMU175" s="10"/>
      <c r="CMV175" s="10"/>
      <c r="CMW175" s="10"/>
      <c r="CMX175" s="10"/>
      <c r="CMY175" s="10"/>
      <c r="CMZ175" s="10"/>
      <c r="CNA175" s="10"/>
      <c r="CNB175" s="10"/>
      <c r="CNC175" s="10"/>
      <c r="CND175" s="10"/>
      <c r="CNE175" s="10"/>
      <c r="CNF175" s="10"/>
      <c r="CNG175" s="10"/>
      <c r="CNH175" s="10"/>
      <c r="CNI175" s="10"/>
      <c r="CNJ175" s="10"/>
      <c r="CNK175" s="10"/>
      <c r="CNL175" s="10"/>
      <c r="CNM175" s="10"/>
      <c r="CNN175" s="10"/>
      <c r="CNO175" s="10"/>
      <c r="CNP175" s="10"/>
      <c r="CNQ175" s="10"/>
      <c r="CNR175" s="10"/>
      <c r="CNS175" s="10"/>
      <c r="CNT175" s="10"/>
      <c r="CNU175" s="10"/>
      <c r="CNV175" s="10"/>
      <c r="CNW175" s="10"/>
      <c r="CNX175" s="10"/>
      <c r="CNY175" s="10"/>
      <c r="CNZ175" s="10"/>
      <c r="COA175" s="10"/>
      <c r="COB175" s="10"/>
      <c r="COC175" s="10"/>
      <c r="COD175" s="10"/>
      <c r="COE175" s="10"/>
      <c r="COF175" s="10"/>
      <c r="COG175" s="10"/>
      <c r="COH175" s="10"/>
      <c r="COI175" s="10"/>
      <c r="COJ175" s="10"/>
      <c r="COK175" s="10"/>
      <c r="COL175" s="10"/>
      <c r="COM175" s="10"/>
      <c r="CON175" s="10"/>
      <c r="COO175" s="10"/>
      <c r="COP175" s="10"/>
      <c r="COQ175" s="10"/>
      <c r="COR175" s="10"/>
      <c r="COS175" s="10"/>
      <c r="COT175" s="10"/>
      <c r="COU175" s="10"/>
      <c r="COV175" s="10"/>
      <c r="COW175" s="10"/>
      <c r="COX175" s="10"/>
      <c r="COY175" s="10"/>
      <c r="COZ175" s="10"/>
      <c r="CPA175" s="10"/>
      <c r="CPB175" s="10"/>
      <c r="CPC175" s="10"/>
      <c r="CPD175" s="10"/>
      <c r="CPE175" s="10"/>
      <c r="CPF175" s="10"/>
      <c r="CPG175" s="10"/>
      <c r="CPH175" s="10"/>
      <c r="CPI175" s="10"/>
      <c r="CPJ175" s="10"/>
      <c r="CPK175" s="10"/>
      <c r="CPL175" s="10"/>
      <c r="CPM175" s="10"/>
      <c r="CPN175" s="10"/>
      <c r="CPO175" s="10"/>
      <c r="CPP175" s="10"/>
      <c r="CPQ175" s="10"/>
      <c r="CPR175" s="10"/>
      <c r="CPS175" s="10"/>
      <c r="CPT175" s="10"/>
      <c r="CPU175" s="10"/>
      <c r="CPV175" s="10"/>
      <c r="CPW175" s="10"/>
      <c r="CPX175" s="10"/>
      <c r="CPY175" s="10"/>
      <c r="CPZ175" s="10"/>
      <c r="CQA175" s="10"/>
      <c r="CQB175" s="10"/>
      <c r="CQC175" s="10"/>
      <c r="CQD175" s="10"/>
      <c r="CQE175" s="10"/>
      <c r="CQF175" s="10"/>
      <c r="CQG175" s="10"/>
      <c r="CQH175" s="10"/>
      <c r="CQI175" s="10"/>
      <c r="CQJ175" s="10"/>
      <c r="CQK175" s="10"/>
      <c r="CQL175" s="10"/>
      <c r="CQM175" s="10"/>
      <c r="CQN175" s="10"/>
      <c r="CQO175" s="10"/>
      <c r="CQP175" s="10"/>
      <c r="CQQ175" s="10"/>
      <c r="CQR175" s="10"/>
      <c r="CQS175" s="10"/>
      <c r="CQT175" s="10"/>
      <c r="CQU175" s="10"/>
      <c r="CQV175" s="10"/>
      <c r="CQW175" s="10"/>
      <c r="CQX175" s="10"/>
      <c r="CQY175" s="10"/>
      <c r="CQZ175" s="10"/>
      <c r="CRA175" s="10"/>
      <c r="CRB175" s="10"/>
      <c r="CRC175" s="10"/>
      <c r="CRD175" s="10"/>
      <c r="CRE175" s="10"/>
      <c r="CRF175" s="10"/>
      <c r="CRG175" s="10"/>
      <c r="CRH175" s="10"/>
      <c r="CRI175" s="10"/>
      <c r="CRJ175" s="10"/>
      <c r="CRK175" s="10"/>
      <c r="CRL175" s="10"/>
      <c r="CRM175" s="10"/>
      <c r="CRN175" s="10"/>
      <c r="CRO175" s="10"/>
      <c r="CRP175" s="10"/>
      <c r="CRQ175" s="10"/>
      <c r="CRR175" s="10"/>
      <c r="CRS175" s="10"/>
      <c r="CRT175" s="10"/>
      <c r="CRU175" s="10"/>
      <c r="CRV175" s="10"/>
      <c r="CRW175" s="10"/>
      <c r="CRX175" s="10"/>
      <c r="CRY175" s="10"/>
      <c r="CRZ175" s="10"/>
      <c r="CSA175" s="10"/>
      <c r="CSB175" s="10"/>
      <c r="CSC175" s="10"/>
      <c r="CSD175" s="10"/>
      <c r="CSE175" s="10"/>
      <c r="CSF175" s="10"/>
      <c r="CSG175" s="10"/>
      <c r="CSH175" s="10"/>
      <c r="CSI175" s="10"/>
      <c r="CSJ175" s="10"/>
      <c r="CSK175" s="10"/>
      <c r="CSL175" s="10"/>
      <c r="CSM175" s="10"/>
      <c r="CSN175" s="10"/>
      <c r="CSO175" s="10"/>
      <c r="CSP175" s="10"/>
      <c r="CSQ175" s="10"/>
      <c r="CSR175" s="10"/>
      <c r="CSS175" s="10"/>
      <c r="CST175" s="10"/>
      <c r="CSU175" s="10"/>
      <c r="CSV175" s="10"/>
      <c r="CSW175" s="10"/>
      <c r="CSX175" s="10"/>
      <c r="CSY175" s="10"/>
      <c r="CSZ175" s="10"/>
      <c r="CTA175" s="10"/>
      <c r="CTB175" s="10"/>
      <c r="CTC175" s="10"/>
      <c r="CTD175" s="10"/>
      <c r="CTE175" s="10"/>
      <c r="CTF175" s="10"/>
      <c r="CTG175" s="10"/>
      <c r="CTH175" s="10"/>
      <c r="CTI175" s="10"/>
      <c r="CTJ175" s="10"/>
      <c r="CTK175" s="10"/>
      <c r="CTL175" s="10"/>
      <c r="CTM175" s="10"/>
      <c r="CTN175" s="10"/>
      <c r="CTO175" s="10"/>
      <c r="CTP175" s="10"/>
      <c r="CTQ175" s="10"/>
      <c r="CTR175" s="10"/>
      <c r="CTS175" s="10"/>
      <c r="CTT175" s="10"/>
      <c r="CTU175" s="10"/>
      <c r="CTV175" s="10"/>
      <c r="CTW175" s="10"/>
      <c r="CTX175" s="10"/>
      <c r="CTY175" s="10"/>
      <c r="CTZ175" s="10"/>
      <c r="CUA175" s="10"/>
      <c r="CUB175" s="10"/>
      <c r="CUC175" s="10"/>
      <c r="CUD175" s="10"/>
      <c r="CUE175" s="10"/>
      <c r="CUF175" s="10"/>
      <c r="CUG175" s="10"/>
      <c r="CUH175" s="10"/>
      <c r="CUI175" s="10"/>
      <c r="CUJ175" s="10"/>
      <c r="CUK175" s="10"/>
      <c r="CUL175" s="10"/>
      <c r="CUM175" s="10"/>
      <c r="CUN175" s="10"/>
      <c r="CUO175" s="10"/>
      <c r="CUP175" s="10"/>
      <c r="CUQ175" s="10"/>
      <c r="CUR175" s="10"/>
      <c r="CUS175" s="10"/>
      <c r="CUT175" s="10"/>
      <c r="CUU175" s="10"/>
      <c r="CUV175" s="10"/>
      <c r="CUW175" s="10"/>
      <c r="CUX175" s="10"/>
      <c r="CUY175" s="10"/>
      <c r="CUZ175" s="10"/>
      <c r="CVA175" s="10"/>
      <c r="CVB175" s="10"/>
      <c r="CVC175" s="10"/>
      <c r="CVD175" s="10"/>
      <c r="CVE175" s="10"/>
      <c r="CVF175" s="10"/>
      <c r="CVG175" s="10"/>
      <c r="CVH175" s="10"/>
      <c r="CVI175" s="10"/>
      <c r="CVJ175" s="10"/>
      <c r="CVK175" s="10"/>
      <c r="CVL175" s="10"/>
      <c r="CVM175" s="10"/>
      <c r="CVN175" s="10"/>
      <c r="CVO175" s="10"/>
      <c r="CVP175" s="10"/>
      <c r="CVQ175" s="10"/>
      <c r="CVR175" s="10"/>
      <c r="CVS175" s="10"/>
      <c r="CVT175" s="10"/>
      <c r="CVU175" s="10"/>
      <c r="CVV175" s="10"/>
      <c r="CVW175" s="10"/>
      <c r="CVX175" s="10"/>
      <c r="CVY175" s="10"/>
      <c r="CVZ175" s="10"/>
      <c r="CWA175" s="10"/>
      <c r="CWB175" s="10"/>
      <c r="CWC175" s="10"/>
      <c r="CWD175" s="10"/>
      <c r="CWE175" s="10"/>
      <c r="CWF175" s="10"/>
      <c r="CWG175" s="10"/>
      <c r="CWH175" s="10"/>
      <c r="CWI175" s="10"/>
      <c r="CWJ175" s="10"/>
      <c r="CWK175" s="10"/>
      <c r="CWL175" s="10"/>
      <c r="CWM175" s="10"/>
      <c r="CWN175" s="10"/>
      <c r="CWO175" s="10"/>
      <c r="CWP175" s="10"/>
      <c r="CWQ175" s="10"/>
      <c r="CWR175" s="10"/>
      <c r="CWS175" s="10"/>
      <c r="CWT175" s="10"/>
      <c r="CWU175" s="10"/>
      <c r="CWV175" s="10"/>
      <c r="CWW175" s="10"/>
      <c r="CWX175" s="10"/>
      <c r="CWY175" s="10"/>
      <c r="CWZ175" s="10"/>
      <c r="CXA175" s="10"/>
      <c r="CXB175" s="10"/>
      <c r="CXC175" s="10"/>
      <c r="CXD175" s="10"/>
      <c r="CXE175" s="10"/>
      <c r="CXF175" s="10"/>
      <c r="CXG175" s="10"/>
      <c r="CXH175" s="10"/>
      <c r="CXI175" s="10"/>
      <c r="CXJ175" s="10"/>
      <c r="CXK175" s="10"/>
      <c r="CXL175" s="10"/>
      <c r="CXM175" s="10"/>
      <c r="CXN175" s="10"/>
      <c r="CXO175" s="10"/>
      <c r="CXP175" s="10"/>
      <c r="CXQ175" s="10"/>
      <c r="CXR175" s="10"/>
      <c r="CXS175" s="10"/>
      <c r="CXT175" s="10"/>
      <c r="CXU175" s="10"/>
      <c r="CXV175" s="10"/>
      <c r="CXW175" s="10"/>
      <c r="CXX175" s="10"/>
      <c r="CXY175" s="10"/>
      <c r="CXZ175" s="10"/>
      <c r="CYA175" s="10"/>
      <c r="CYB175" s="10"/>
      <c r="CYC175" s="10"/>
      <c r="CYD175" s="10"/>
      <c r="CYE175" s="10"/>
      <c r="CYF175" s="10"/>
      <c r="CYG175" s="10"/>
      <c r="CYH175" s="10"/>
      <c r="CYI175" s="10"/>
      <c r="CYJ175" s="10"/>
      <c r="CYK175" s="10"/>
      <c r="CYL175" s="10"/>
      <c r="CYM175" s="10"/>
      <c r="CYN175" s="10"/>
      <c r="CYO175" s="10"/>
      <c r="CYP175" s="10"/>
      <c r="CYQ175" s="10"/>
      <c r="CYR175" s="10"/>
      <c r="CYS175" s="10"/>
      <c r="CYT175" s="10"/>
      <c r="CYU175" s="10"/>
      <c r="CYV175" s="10"/>
      <c r="CYW175" s="10"/>
      <c r="CYX175" s="10"/>
      <c r="CYY175" s="10"/>
      <c r="CYZ175" s="10"/>
      <c r="CZA175" s="10"/>
      <c r="CZB175" s="10"/>
      <c r="CZC175" s="10"/>
      <c r="CZD175" s="10"/>
      <c r="CZE175" s="10"/>
      <c r="CZF175" s="10"/>
      <c r="CZG175" s="10"/>
      <c r="CZH175" s="10"/>
      <c r="CZI175" s="10"/>
      <c r="CZJ175" s="10"/>
      <c r="CZK175" s="10"/>
      <c r="CZL175" s="10"/>
      <c r="CZM175" s="10"/>
      <c r="CZN175" s="10"/>
      <c r="CZO175" s="10"/>
      <c r="CZP175" s="10"/>
      <c r="CZQ175" s="10"/>
      <c r="CZR175" s="10"/>
      <c r="CZS175" s="10"/>
      <c r="CZT175" s="10"/>
      <c r="CZU175" s="10"/>
      <c r="CZV175" s="10"/>
      <c r="CZW175" s="10"/>
      <c r="CZX175" s="10"/>
      <c r="CZY175" s="10"/>
      <c r="CZZ175" s="10"/>
      <c r="DAA175" s="10"/>
      <c r="DAB175" s="10"/>
      <c r="DAC175" s="10"/>
      <c r="DAD175" s="10"/>
      <c r="DAE175" s="10"/>
      <c r="DAF175" s="10"/>
      <c r="DAG175" s="10"/>
      <c r="DAH175" s="10"/>
      <c r="DAI175" s="10"/>
      <c r="DAJ175" s="10"/>
      <c r="DAK175" s="10"/>
      <c r="DAL175" s="10"/>
      <c r="DAM175" s="10"/>
      <c r="DAN175" s="10"/>
      <c r="DAO175" s="10"/>
      <c r="DAP175" s="10"/>
      <c r="DAQ175" s="10"/>
      <c r="DAR175" s="10"/>
      <c r="DAS175" s="10"/>
      <c r="DAT175" s="10"/>
      <c r="DAU175" s="10"/>
      <c r="DAV175" s="10"/>
      <c r="DAW175" s="10"/>
      <c r="DAX175" s="10"/>
      <c r="DAY175" s="10"/>
      <c r="DAZ175" s="10"/>
      <c r="DBA175" s="10"/>
      <c r="DBB175" s="10"/>
      <c r="DBC175" s="10"/>
      <c r="DBD175" s="10"/>
      <c r="DBE175" s="10"/>
      <c r="DBF175" s="10"/>
      <c r="DBG175" s="10"/>
      <c r="DBH175" s="10"/>
      <c r="DBI175" s="10"/>
      <c r="DBJ175" s="10"/>
      <c r="DBK175" s="10"/>
      <c r="DBL175" s="10"/>
      <c r="DBM175" s="10"/>
      <c r="DBN175" s="10"/>
      <c r="DBO175" s="10"/>
      <c r="DBP175" s="10"/>
      <c r="DBQ175" s="10"/>
      <c r="DBR175" s="10"/>
      <c r="DBS175" s="10"/>
      <c r="DBT175" s="10"/>
      <c r="DBU175" s="10"/>
      <c r="DBV175" s="10"/>
      <c r="DBW175" s="10"/>
      <c r="DBX175" s="10"/>
      <c r="DBY175" s="10"/>
      <c r="DBZ175" s="10"/>
      <c r="DCA175" s="10"/>
      <c r="DCB175" s="10"/>
      <c r="DCC175" s="10"/>
      <c r="DCD175" s="10"/>
      <c r="DCE175" s="10"/>
      <c r="DCF175" s="10"/>
      <c r="DCG175" s="10"/>
      <c r="DCH175" s="10"/>
      <c r="DCI175" s="10"/>
      <c r="DCJ175" s="10"/>
      <c r="DCK175" s="10"/>
      <c r="DCL175" s="10"/>
      <c r="DCM175" s="10"/>
      <c r="DCN175" s="10"/>
      <c r="DCO175" s="10"/>
      <c r="DCP175" s="10"/>
      <c r="DCQ175" s="10"/>
      <c r="DCR175" s="10"/>
      <c r="DCS175" s="10"/>
      <c r="DCT175" s="10"/>
      <c r="DCU175" s="10"/>
      <c r="DCV175" s="10"/>
      <c r="DCW175" s="10"/>
      <c r="DCX175" s="10"/>
      <c r="DCY175" s="10"/>
      <c r="DCZ175" s="10"/>
      <c r="DDA175" s="10"/>
      <c r="DDB175" s="10"/>
      <c r="DDC175" s="10"/>
      <c r="DDD175" s="10"/>
      <c r="DDE175" s="10"/>
      <c r="DDF175" s="10"/>
      <c r="DDG175" s="10"/>
      <c r="DDH175" s="10"/>
      <c r="DDI175" s="10"/>
      <c r="DDJ175" s="10"/>
      <c r="DDK175" s="10"/>
      <c r="DDL175" s="10"/>
      <c r="DDM175" s="10"/>
      <c r="DDN175" s="10"/>
      <c r="DDO175" s="10"/>
      <c r="DDP175" s="10"/>
      <c r="DDQ175" s="10"/>
      <c r="DDR175" s="10"/>
      <c r="DDS175" s="10"/>
      <c r="DDT175" s="10"/>
      <c r="DDU175" s="10"/>
      <c r="DDV175" s="10"/>
      <c r="DDW175" s="10"/>
      <c r="DDX175" s="10"/>
      <c r="DDY175" s="10"/>
      <c r="DDZ175" s="10"/>
      <c r="DEA175" s="10"/>
      <c r="DEB175" s="10"/>
      <c r="DEC175" s="10"/>
      <c r="DED175" s="10"/>
      <c r="DEE175" s="10"/>
      <c r="DEF175" s="10"/>
      <c r="DEG175" s="10"/>
      <c r="DEH175" s="10"/>
      <c r="DEI175" s="10"/>
      <c r="DEJ175" s="10"/>
      <c r="DEK175" s="10"/>
      <c r="DEL175" s="10"/>
      <c r="DEM175" s="10"/>
      <c r="DEN175" s="10"/>
      <c r="DEO175" s="10"/>
      <c r="DEP175" s="10"/>
      <c r="DEQ175" s="10"/>
      <c r="DER175" s="10"/>
      <c r="DES175" s="10"/>
      <c r="DET175" s="10"/>
      <c r="DEU175" s="10"/>
      <c r="DEV175" s="10"/>
      <c r="DEW175" s="10"/>
      <c r="DEX175" s="10"/>
      <c r="DEY175" s="10"/>
      <c r="DEZ175" s="10"/>
      <c r="DFA175" s="10"/>
      <c r="DFB175" s="10"/>
      <c r="DFC175" s="10"/>
      <c r="DFD175" s="10"/>
      <c r="DFE175" s="10"/>
      <c r="DFF175" s="10"/>
      <c r="DFG175" s="10"/>
      <c r="DFH175" s="10"/>
      <c r="DFI175" s="10"/>
      <c r="DFJ175" s="10"/>
      <c r="DFK175" s="10"/>
      <c r="DFL175" s="10"/>
      <c r="DFM175" s="10"/>
      <c r="DFN175" s="10"/>
      <c r="DFO175" s="10"/>
      <c r="DFP175" s="10"/>
      <c r="DFQ175" s="10"/>
      <c r="DFR175" s="10"/>
      <c r="DFS175" s="10"/>
      <c r="DFT175" s="10"/>
      <c r="DFU175" s="10"/>
      <c r="DFV175" s="10"/>
      <c r="DFW175" s="10"/>
      <c r="DFX175" s="10"/>
      <c r="DFY175" s="10"/>
      <c r="DFZ175" s="10"/>
      <c r="DGA175" s="10"/>
      <c r="DGB175" s="10"/>
      <c r="DGC175" s="10"/>
      <c r="DGD175" s="10"/>
      <c r="DGE175" s="10"/>
      <c r="DGF175" s="10"/>
      <c r="DGG175" s="10"/>
      <c r="DGH175" s="10"/>
      <c r="DGI175" s="10"/>
      <c r="DGJ175" s="10"/>
      <c r="DGK175" s="10"/>
      <c r="DGL175" s="10"/>
      <c r="DGM175" s="10"/>
      <c r="DGN175" s="10"/>
      <c r="DGO175" s="10"/>
      <c r="DGP175" s="10"/>
      <c r="DGQ175" s="10"/>
      <c r="DGR175" s="10"/>
      <c r="DGS175" s="10"/>
      <c r="DGT175" s="10"/>
      <c r="DGU175" s="10"/>
      <c r="DGV175" s="10"/>
      <c r="DGW175" s="10"/>
      <c r="DGX175" s="10"/>
      <c r="DGY175" s="10"/>
      <c r="DGZ175" s="10"/>
      <c r="DHA175" s="10"/>
      <c r="DHB175" s="10"/>
      <c r="DHC175" s="10"/>
      <c r="DHD175" s="10"/>
      <c r="DHE175" s="10"/>
      <c r="DHF175" s="10"/>
      <c r="DHG175" s="10"/>
      <c r="DHH175" s="10"/>
      <c r="DHI175" s="10"/>
      <c r="DHJ175" s="10"/>
      <c r="DHK175" s="10"/>
      <c r="DHL175" s="10"/>
      <c r="DHM175" s="10"/>
      <c r="DHN175" s="10"/>
      <c r="DHO175" s="10"/>
      <c r="DHP175" s="10"/>
      <c r="DHQ175" s="10"/>
      <c r="DHR175" s="10"/>
      <c r="DHS175" s="10"/>
      <c r="DHT175" s="10"/>
      <c r="DHU175" s="10"/>
      <c r="DHV175" s="10"/>
      <c r="DHW175" s="10"/>
      <c r="DHX175" s="10"/>
      <c r="DHY175" s="10"/>
      <c r="DHZ175" s="10"/>
      <c r="DIA175" s="10"/>
      <c r="DIB175" s="10"/>
      <c r="DIC175" s="10"/>
      <c r="DID175" s="10"/>
      <c r="DIE175" s="10"/>
      <c r="DIF175" s="10"/>
      <c r="DIG175" s="10"/>
      <c r="DIH175" s="10"/>
      <c r="DII175" s="10"/>
      <c r="DIJ175" s="10"/>
      <c r="DIK175" s="10"/>
      <c r="DIL175" s="10"/>
      <c r="DIM175" s="10"/>
      <c r="DIN175" s="10"/>
      <c r="DIO175" s="10"/>
      <c r="DIP175" s="10"/>
      <c r="DIQ175" s="10"/>
      <c r="DIR175" s="10"/>
      <c r="DIS175" s="10"/>
      <c r="DIT175" s="10"/>
      <c r="DIU175" s="10"/>
      <c r="DIV175" s="10"/>
      <c r="DIW175" s="10"/>
      <c r="DIX175" s="10"/>
      <c r="DIY175" s="10"/>
      <c r="DIZ175" s="10"/>
      <c r="DJA175" s="10"/>
      <c r="DJB175" s="10"/>
      <c r="DJC175" s="10"/>
      <c r="DJD175" s="10"/>
      <c r="DJE175" s="10"/>
      <c r="DJF175" s="10"/>
      <c r="DJG175" s="10"/>
      <c r="DJH175" s="10"/>
      <c r="DJI175" s="10"/>
      <c r="DJJ175" s="10"/>
      <c r="DJK175" s="10"/>
      <c r="DJL175" s="10"/>
      <c r="DJM175" s="10"/>
      <c r="DJN175" s="10"/>
      <c r="DJO175" s="10"/>
      <c r="DJP175" s="10"/>
      <c r="DJQ175" s="10"/>
      <c r="DJR175" s="10"/>
      <c r="DJS175" s="10"/>
      <c r="DJT175" s="10"/>
      <c r="DJU175" s="10"/>
      <c r="DJV175" s="10"/>
      <c r="DJW175" s="10"/>
      <c r="DJX175" s="10"/>
      <c r="DJY175" s="10"/>
      <c r="DJZ175" s="10"/>
      <c r="DKA175" s="10"/>
      <c r="DKB175" s="10"/>
      <c r="DKC175" s="10"/>
      <c r="DKD175" s="10"/>
      <c r="DKE175" s="10"/>
      <c r="DKF175" s="10"/>
      <c r="DKG175" s="10"/>
      <c r="DKH175" s="10"/>
      <c r="DKI175" s="10"/>
      <c r="DKJ175" s="10"/>
      <c r="DKK175" s="10"/>
      <c r="DKL175" s="10"/>
      <c r="DKM175" s="10"/>
      <c r="DKN175" s="10"/>
      <c r="DKO175" s="10"/>
      <c r="DKP175" s="10"/>
      <c r="DKQ175" s="10"/>
      <c r="DKR175" s="10"/>
      <c r="DKS175" s="10"/>
      <c r="DKT175" s="10"/>
      <c r="DKU175" s="10"/>
      <c r="DKV175" s="10"/>
      <c r="DKW175" s="10"/>
      <c r="DKX175" s="10"/>
      <c r="DKY175" s="10"/>
      <c r="DKZ175" s="10"/>
      <c r="DLA175" s="10"/>
      <c r="DLB175" s="10"/>
      <c r="DLC175" s="10"/>
      <c r="DLD175" s="10"/>
      <c r="DLE175" s="10"/>
      <c r="DLF175" s="10"/>
      <c r="DLG175" s="10"/>
      <c r="DLH175" s="10"/>
      <c r="DLI175" s="10"/>
      <c r="DLJ175" s="10"/>
      <c r="DLK175" s="10"/>
      <c r="DLL175" s="10"/>
      <c r="DLM175" s="10"/>
      <c r="DLN175" s="10"/>
      <c r="DLO175" s="10"/>
      <c r="DLP175" s="10"/>
      <c r="DLQ175" s="10"/>
      <c r="DLR175" s="10"/>
      <c r="DLS175" s="10"/>
      <c r="DLT175" s="10"/>
      <c r="DLU175" s="10"/>
      <c r="DLV175" s="10"/>
      <c r="DLW175" s="10"/>
      <c r="DLX175" s="10"/>
      <c r="DLY175" s="10"/>
      <c r="DLZ175" s="10"/>
      <c r="DMA175" s="10"/>
      <c r="DMB175" s="10"/>
      <c r="DMC175" s="10"/>
      <c r="DMD175" s="10"/>
      <c r="DME175" s="10"/>
      <c r="DMF175" s="10"/>
      <c r="DMG175" s="10"/>
      <c r="DMH175" s="10"/>
      <c r="DMI175" s="10"/>
      <c r="DMJ175" s="10"/>
      <c r="DMK175" s="10"/>
      <c r="DML175" s="10"/>
      <c r="DMM175" s="10"/>
      <c r="DMN175" s="10"/>
      <c r="DMO175" s="10"/>
      <c r="DMP175" s="10"/>
      <c r="DMQ175" s="10"/>
      <c r="DMR175" s="10"/>
      <c r="DMS175" s="10"/>
      <c r="DMT175" s="10"/>
      <c r="DMU175" s="10"/>
      <c r="DMV175" s="10"/>
      <c r="DMW175" s="10"/>
      <c r="DMX175" s="10"/>
      <c r="DMY175" s="10"/>
      <c r="DMZ175" s="10"/>
      <c r="DNA175" s="10"/>
      <c r="DNB175" s="10"/>
      <c r="DNC175" s="10"/>
      <c r="DND175" s="10"/>
      <c r="DNE175" s="10"/>
      <c r="DNF175" s="10"/>
      <c r="DNG175" s="10"/>
      <c r="DNH175" s="10"/>
      <c r="DNI175" s="10"/>
      <c r="DNJ175" s="10"/>
      <c r="DNK175" s="10"/>
      <c r="DNL175" s="10"/>
      <c r="DNM175" s="10"/>
      <c r="DNN175" s="10"/>
      <c r="DNO175" s="10"/>
      <c r="DNP175" s="10"/>
      <c r="DNQ175" s="10"/>
      <c r="DNR175" s="10"/>
      <c r="DNS175" s="10"/>
      <c r="DNT175" s="10"/>
      <c r="DNU175" s="10"/>
      <c r="DNV175" s="10"/>
      <c r="DNW175" s="10"/>
      <c r="DNX175" s="10"/>
      <c r="DNY175" s="10"/>
      <c r="DNZ175" s="10"/>
      <c r="DOA175" s="10"/>
      <c r="DOB175" s="10"/>
      <c r="DOC175" s="10"/>
      <c r="DOD175" s="10"/>
      <c r="DOE175" s="10"/>
      <c r="DOF175" s="10"/>
      <c r="DOG175" s="10"/>
      <c r="DOH175" s="10"/>
      <c r="DOI175" s="10"/>
      <c r="DOJ175" s="10"/>
      <c r="DOK175" s="10"/>
      <c r="DOL175" s="10"/>
      <c r="DOM175" s="10"/>
      <c r="DON175" s="10"/>
      <c r="DOO175" s="10"/>
      <c r="DOP175" s="10"/>
      <c r="DOQ175" s="10"/>
      <c r="DOR175" s="10"/>
      <c r="DOS175" s="10"/>
      <c r="DOT175" s="10"/>
      <c r="DOU175" s="10"/>
      <c r="DOV175" s="10"/>
      <c r="DOW175" s="10"/>
      <c r="DOX175" s="10"/>
      <c r="DOY175" s="10"/>
      <c r="DOZ175" s="10"/>
      <c r="DPA175" s="10"/>
      <c r="DPB175" s="10"/>
      <c r="DPC175" s="10"/>
      <c r="DPD175" s="10"/>
      <c r="DPE175" s="10"/>
      <c r="DPF175" s="10"/>
      <c r="DPG175" s="10"/>
      <c r="DPH175" s="10"/>
      <c r="DPI175" s="10"/>
      <c r="DPJ175" s="10"/>
      <c r="DPK175" s="10"/>
      <c r="DPL175" s="10"/>
      <c r="DPM175" s="10"/>
      <c r="DPN175" s="10"/>
      <c r="DPO175" s="10"/>
      <c r="DPP175" s="10"/>
      <c r="DPQ175" s="10"/>
      <c r="DPR175" s="10"/>
      <c r="DPS175" s="10"/>
      <c r="DPT175" s="10"/>
      <c r="DPU175" s="10"/>
      <c r="DPV175" s="10"/>
      <c r="DPW175" s="10"/>
      <c r="DPX175" s="10"/>
      <c r="DPY175" s="10"/>
      <c r="DPZ175" s="10"/>
      <c r="DQA175" s="10"/>
      <c r="DQB175" s="10"/>
      <c r="DQC175" s="10"/>
      <c r="DQD175" s="10"/>
      <c r="DQE175" s="10"/>
      <c r="DQF175" s="10"/>
      <c r="DQG175" s="10"/>
      <c r="DQH175" s="10"/>
      <c r="DQI175" s="10"/>
      <c r="DQJ175" s="10"/>
      <c r="DQK175" s="10"/>
      <c r="DQL175" s="10"/>
      <c r="DQM175" s="10"/>
      <c r="DQN175" s="10"/>
      <c r="DQO175" s="10"/>
      <c r="DQP175" s="10"/>
      <c r="DQQ175" s="10"/>
      <c r="DQR175" s="10"/>
      <c r="DQS175" s="10"/>
      <c r="DQT175" s="10"/>
      <c r="DQU175" s="10"/>
      <c r="DQV175" s="10"/>
      <c r="DQW175" s="10"/>
      <c r="DQX175" s="10"/>
      <c r="DQY175" s="10"/>
      <c r="DQZ175" s="10"/>
      <c r="DRA175" s="10"/>
      <c r="DRB175" s="10"/>
      <c r="DRC175" s="10"/>
      <c r="DRD175" s="10"/>
      <c r="DRE175" s="10"/>
      <c r="DRF175" s="10"/>
      <c r="DRG175" s="10"/>
      <c r="DRH175" s="10"/>
      <c r="DRI175" s="10"/>
      <c r="DRJ175" s="10"/>
      <c r="DRK175" s="10"/>
      <c r="DRL175" s="10"/>
      <c r="DRM175" s="10"/>
      <c r="DRN175" s="10"/>
      <c r="DRO175" s="10"/>
      <c r="DRP175" s="10"/>
      <c r="DRQ175" s="10"/>
      <c r="DRR175" s="10"/>
      <c r="DRS175" s="10"/>
      <c r="DRT175" s="10"/>
      <c r="DRU175" s="10"/>
      <c r="DRV175" s="10"/>
      <c r="DRW175" s="10"/>
      <c r="DRX175" s="10"/>
      <c r="DRY175" s="10"/>
      <c r="DRZ175" s="10"/>
      <c r="DSA175" s="10"/>
      <c r="DSB175" s="10"/>
      <c r="DSC175" s="10"/>
      <c r="DSD175" s="10"/>
      <c r="DSE175" s="10"/>
      <c r="DSF175" s="10"/>
      <c r="DSG175" s="10"/>
      <c r="DSH175" s="10"/>
      <c r="DSI175" s="10"/>
      <c r="DSJ175" s="10"/>
      <c r="DSK175" s="10"/>
      <c r="DSL175" s="10"/>
      <c r="DSM175" s="10"/>
      <c r="DSN175" s="10"/>
      <c r="DSO175" s="10"/>
      <c r="DSP175" s="10"/>
      <c r="DSQ175" s="10"/>
      <c r="DSR175" s="10"/>
      <c r="DSS175" s="10"/>
      <c r="DST175" s="10"/>
      <c r="DSU175" s="10"/>
      <c r="DSV175" s="10"/>
      <c r="DSW175" s="10"/>
      <c r="DSX175" s="10"/>
      <c r="DSY175" s="10"/>
      <c r="DSZ175" s="10"/>
      <c r="DTA175" s="10"/>
      <c r="DTB175" s="10"/>
      <c r="DTC175" s="10"/>
      <c r="DTD175" s="10"/>
      <c r="DTE175" s="10"/>
      <c r="DTF175" s="10"/>
      <c r="DTG175" s="10"/>
      <c r="DTH175" s="10"/>
      <c r="DTI175" s="10"/>
      <c r="DTJ175" s="10"/>
      <c r="DTK175" s="10"/>
      <c r="DTL175" s="10"/>
      <c r="DTM175" s="10"/>
      <c r="DTN175" s="10"/>
      <c r="DTO175" s="10"/>
      <c r="DTP175" s="10"/>
      <c r="DTQ175" s="10"/>
      <c r="DTR175" s="10"/>
      <c r="DTS175" s="10"/>
      <c r="DTT175" s="10"/>
      <c r="DTU175" s="10"/>
      <c r="DTV175" s="10"/>
      <c r="DTW175" s="10"/>
      <c r="DTX175" s="10"/>
      <c r="DTY175" s="10"/>
      <c r="DTZ175" s="10"/>
      <c r="DUA175" s="10"/>
      <c r="DUB175" s="10"/>
      <c r="DUC175" s="10"/>
      <c r="DUD175" s="10"/>
      <c r="DUE175" s="10"/>
      <c r="DUF175" s="10"/>
      <c r="DUG175" s="10"/>
      <c r="DUH175" s="10"/>
      <c r="DUI175" s="10"/>
      <c r="DUJ175" s="10"/>
      <c r="DUK175" s="10"/>
      <c r="DUL175" s="10"/>
      <c r="DUM175" s="10"/>
      <c r="DUN175" s="10"/>
      <c r="DUO175" s="10"/>
      <c r="DUP175" s="10"/>
      <c r="DUQ175" s="10"/>
      <c r="DUR175" s="10"/>
      <c r="DUS175" s="10"/>
      <c r="DUT175" s="10"/>
      <c r="DUU175" s="10"/>
      <c r="DUV175" s="10"/>
      <c r="DUW175" s="10"/>
      <c r="DUX175" s="10"/>
      <c r="DUY175" s="10"/>
      <c r="DUZ175" s="10"/>
      <c r="DVA175" s="10"/>
      <c r="DVB175" s="10"/>
      <c r="DVC175" s="10"/>
      <c r="DVD175" s="10"/>
      <c r="DVE175" s="10"/>
      <c r="DVF175" s="10"/>
      <c r="DVG175" s="10"/>
      <c r="DVH175" s="10"/>
      <c r="DVI175" s="10"/>
      <c r="DVJ175" s="10"/>
      <c r="DVK175" s="10"/>
      <c r="DVL175" s="10"/>
      <c r="DVM175" s="10"/>
      <c r="DVN175" s="10"/>
      <c r="DVO175" s="10"/>
      <c r="DVP175" s="10"/>
      <c r="DVQ175" s="10"/>
      <c r="DVR175" s="10"/>
      <c r="DVS175" s="10"/>
      <c r="DVT175" s="10"/>
      <c r="DVU175" s="10"/>
      <c r="DVV175" s="10"/>
      <c r="DVW175" s="10"/>
      <c r="DVX175" s="10"/>
      <c r="DVY175" s="10"/>
      <c r="DVZ175" s="10"/>
      <c r="DWA175" s="10"/>
      <c r="DWB175" s="10"/>
      <c r="DWC175" s="10"/>
      <c r="DWD175" s="10"/>
      <c r="DWE175" s="10"/>
      <c r="DWF175" s="10"/>
      <c r="DWG175" s="10"/>
      <c r="DWH175" s="10"/>
      <c r="DWI175" s="10"/>
      <c r="DWJ175" s="10"/>
      <c r="DWK175" s="10"/>
      <c r="DWL175" s="10"/>
      <c r="DWM175" s="10"/>
      <c r="DWN175" s="10"/>
      <c r="DWO175" s="10"/>
      <c r="DWP175" s="10"/>
      <c r="DWQ175" s="10"/>
      <c r="DWR175" s="10"/>
      <c r="DWS175" s="10"/>
      <c r="DWT175" s="10"/>
      <c r="DWU175" s="10"/>
      <c r="DWV175" s="10"/>
      <c r="DWW175" s="10"/>
      <c r="DWX175" s="10"/>
      <c r="DWY175" s="10"/>
      <c r="DWZ175" s="10"/>
      <c r="DXA175" s="10"/>
      <c r="DXB175" s="10"/>
      <c r="DXC175" s="10"/>
      <c r="DXD175" s="10"/>
      <c r="DXE175" s="10"/>
      <c r="DXF175" s="10"/>
      <c r="DXG175" s="10"/>
      <c r="DXH175" s="10"/>
      <c r="DXI175" s="10"/>
      <c r="DXJ175" s="10"/>
      <c r="DXK175" s="10"/>
      <c r="DXL175" s="10"/>
      <c r="DXM175" s="10"/>
      <c r="DXN175" s="10"/>
      <c r="DXO175" s="10"/>
      <c r="DXP175" s="10"/>
      <c r="DXQ175" s="10"/>
      <c r="DXR175" s="10"/>
      <c r="DXS175" s="10"/>
      <c r="DXT175" s="10"/>
      <c r="DXU175" s="10"/>
      <c r="DXV175" s="10"/>
      <c r="DXW175" s="10"/>
      <c r="DXX175" s="10"/>
      <c r="DXY175" s="10"/>
      <c r="DXZ175" s="10"/>
      <c r="DYA175" s="10"/>
      <c r="DYB175" s="10"/>
      <c r="DYC175" s="10"/>
      <c r="DYD175" s="10"/>
      <c r="DYE175" s="10"/>
      <c r="DYF175" s="10"/>
      <c r="DYG175" s="10"/>
      <c r="DYH175" s="10"/>
      <c r="DYI175" s="10"/>
      <c r="DYJ175" s="10"/>
      <c r="DYK175" s="10"/>
      <c r="DYL175" s="10"/>
      <c r="DYM175" s="10"/>
      <c r="DYN175" s="10"/>
      <c r="DYO175" s="10"/>
      <c r="DYP175" s="10"/>
      <c r="DYQ175" s="10"/>
      <c r="DYR175" s="10"/>
      <c r="DYS175" s="10"/>
      <c r="DYT175" s="10"/>
      <c r="DYU175" s="10"/>
      <c r="DYV175" s="10"/>
      <c r="DYW175" s="10"/>
      <c r="DYX175" s="10"/>
      <c r="DYY175" s="10"/>
      <c r="DYZ175" s="10"/>
      <c r="DZA175" s="10"/>
      <c r="DZB175" s="10"/>
      <c r="DZC175" s="10"/>
      <c r="DZD175" s="10"/>
      <c r="DZE175" s="10"/>
      <c r="DZF175" s="10"/>
      <c r="DZG175" s="10"/>
      <c r="DZH175" s="10"/>
      <c r="DZI175" s="10"/>
      <c r="DZJ175" s="10"/>
      <c r="DZK175" s="10"/>
      <c r="DZL175" s="10"/>
      <c r="DZM175" s="10"/>
      <c r="DZN175" s="10"/>
      <c r="DZO175" s="10"/>
      <c r="DZP175" s="10"/>
      <c r="DZQ175" s="10"/>
      <c r="DZR175" s="10"/>
      <c r="DZS175" s="10"/>
      <c r="DZT175" s="10"/>
      <c r="DZU175" s="10"/>
      <c r="DZV175" s="10"/>
      <c r="DZW175" s="10"/>
      <c r="DZX175" s="10"/>
      <c r="DZY175" s="10"/>
      <c r="DZZ175" s="10"/>
      <c r="EAA175" s="10"/>
      <c r="EAB175" s="10"/>
      <c r="EAC175" s="10"/>
      <c r="EAD175" s="10"/>
      <c r="EAE175" s="10"/>
      <c r="EAF175" s="10"/>
      <c r="EAG175" s="10"/>
      <c r="EAH175" s="10"/>
      <c r="EAI175" s="10"/>
      <c r="EAJ175" s="10"/>
      <c r="EAK175" s="10"/>
      <c r="EAL175" s="10"/>
      <c r="EAM175" s="10"/>
      <c r="EAN175" s="10"/>
      <c r="EAO175" s="10"/>
      <c r="EAP175" s="10"/>
      <c r="EAQ175" s="10"/>
      <c r="EAR175" s="10"/>
      <c r="EAS175" s="10"/>
      <c r="EAT175" s="10"/>
      <c r="EAU175" s="10"/>
      <c r="EAV175" s="10"/>
      <c r="EAW175" s="10"/>
      <c r="EAX175" s="10"/>
      <c r="EAY175" s="10"/>
      <c r="EAZ175" s="10"/>
      <c r="EBA175" s="10"/>
      <c r="EBB175" s="10"/>
      <c r="EBC175" s="10"/>
      <c r="EBD175" s="10"/>
      <c r="EBE175" s="10"/>
      <c r="EBF175" s="10"/>
      <c r="EBG175" s="10"/>
      <c r="EBH175" s="10"/>
      <c r="EBI175" s="10"/>
      <c r="EBJ175" s="10"/>
      <c r="EBK175" s="10"/>
      <c r="EBL175" s="10"/>
      <c r="EBM175" s="10"/>
      <c r="EBN175" s="10"/>
      <c r="EBO175" s="10"/>
      <c r="EBP175" s="10"/>
      <c r="EBQ175" s="10"/>
      <c r="EBR175" s="10"/>
      <c r="EBS175" s="10"/>
      <c r="EBT175" s="10"/>
      <c r="EBU175" s="10"/>
      <c r="EBV175" s="10"/>
      <c r="EBW175" s="10"/>
      <c r="EBX175" s="10"/>
      <c r="EBY175" s="10"/>
      <c r="EBZ175" s="10"/>
      <c r="ECA175" s="10"/>
      <c r="ECB175" s="10"/>
      <c r="ECC175" s="10"/>
      <c r="ECD175" s="10"/>
      <c r="ECE175" s="10"/>
      <c r="ECF175" s="10"/>
      <c r="ECG175" s="10"/>
      <c r="ECH175" s="10"/>
      <c r="ECI175" s="10"/>
      <c r="ECJ175" s="10"/>
      <c r="ECK175" s="10"/>
      <c r="ECL175" s="10"/>
      <c r="ECM175" s="10"/>
      <c r="ECN175" s="10"/>
      <c r="ECO175" s="10"/>
      <c r="ECP175" s="10"/>
      <c r="ECQ175" s="10"/>
      <c r="ECR175" s="10"/>
      <c r="ECS175" s="10"/>
      <c r="ECT175" s="10"/>
      <c r="ECU175" s="10"/>
      <c r="ECV175" s="10"/>
      <c r="ECW175" s="10"/>
      <c r="ECX175" s="10"/>
      <c r="ECY175" s="10"/>
      <c r="ECZ175" s="10"/>
      <c r="EDA175" s="10"/>
      <c r="EDB175" s="10"/>
      <c r="EDC175" s="10"/>
      <c r="EDD175" s="10"/>
      <c r="EDE175" s="10"/>
      <c r="EDF175" s="10"/>
      <c r="EDG175" s="10"/>
      <c r="EDH175" s="10"/>
      <c r="EDI175" s="10"/>
      <c r="EDJ175" s="10"/>
      <c r="EDK175" s="10"/>
      <c r="EDL175" s="10"/>
      <c r="EDM175" s="10"/>
      <c r="EDN175" s="10"/>
      <c r="EDO175" s="10"/>
      <c r="EDP175" s="10"/>
      <c r="EDQ175" s="10"/>
      <c r="EDR175" s="10"/>
      <c r="EDS175" s="10"/>
      <c r="EDT175" s="10"/>
      <c r="EDU175" s="10"/>
      <c r="EDV175" s="10"/>
      <c r="EDW175" s="10"/>
      <c r="EDX175" s="10"/>
      <c r="EDY175" s="10"/>
      <c r="EDZ175" s="10"/>
      <c r="EEA175" s="10"/>
      <c r="EEB175" s="10"/>
      <c r="EEC175" s="10"/>
      <c r="EED175" s="10"/>
      <c r="EEE175" s="10"/>
      <c r="EEF175" s="10"/>
      <c r="EEG175" s="10"/>
      <c r="EEH175" s="10"/>
      <c r="EEI175" s="10"/>
      <c r="EEJ175" s="10"/>
      <c r="EEK175" s="10"/>
      <c r="EEL175" s="10"/>
      <c r="EEM175" s="10"/>
      <c r="EEN175" s="10"/>
      <c r="EEO175" s="10"/>
      <c r="EEP175" s="10"/>
      <c r="EEQ175" s="10"/>
      <c r="EER175" s="10"/>
      <c r="EES175" s="10"/>
      <c r="EET175" s="10"/>
      <c r="EEU175" s="10"/>
      <c r="EEV175" s="10"/>
      <c r="EEW175" s="10"/>
      <c r="EEX175" s="10"/>
      <c r="EEY175" s="10"/>
      <c r="EEZ175" s="10"/>
      <c r="EFA175" s="10"/>
      <c r="EFB175" s="10"/>
      <c r="EFC175" s="10"/>
      <c r="EFD175" s="10"/>
      <c r="EFE175" s="10"/>
      <c r="EFF175" s="10"/>
      <c r="EFG175" s="10"/>
      <c r="EFH175" s="10"/>
      <c r="EFI175" s="10"/>
      <c r="EFJ175" s="10"/>
      <c r="EFK175" s="10"/>
      <c r="EFL175" s="10"/>
      <c r="EFM175" s="10"/>
      <c r="EFN175" s="10"/>
      <c r="EFO175" s="10"/>
      <c r="EFP175" s="10"/>
      <c r="EFQ175" s="10"/>
      <c r="EFR175" s="10"/>
      <c r="EFS175" s="10"/>
      <c r="EFT175" s="10"/>
      <c r="EFU175" s="10"/>
      <c r="EFV175" s="10"/>
      <c r="EFW175" s="10"/>
      <c r="EFX175" s="10"/>
      <c r="EFY175" s="10"/>
      <c r="EFZ175" s="10"/>
      <c r="EGA175" s="10"/>
      <c r="EGB175" s="10"/>
      <c r="EGC175" s="10"/>
      <c r="EGD175" s="10"/>
      <c r="EGE175" s="10"/>
      <c r="EGF175" s="10"/>
      <c r="EGG175" s="10"/>
      <c r="EGH175" s="10"/>
      <c r="EGI175" s="10"/>
      <c r="EGJ175" s="10"/>
      <c r="EGK175" s="10"/>
      <c r="EGL175" s="10"/>
      <c r="EGM175" s="10"/>
      <c r="EGN175" s="10"/>
      <c r="EGO175" s="10"/>
      <c r="EGP175" s="10"/>
      <c r="EGQ175" s="10"/>
      <c r="EGR175" s="10"/>
      <c r="EGS175" s="10"/>
      <c r="EGT175" s="10"/>
      <c r="EGU175" s="10"/>
      <c r="EGV175" s="10"/>
      <c r="EGW175" s="10"/>
      <c r="EGX175" s="10"/>
      <c r="EGY175" s="10"/>
      <c r="EGZ175" s="10"/>
      <c r="EHA175" s="10"/>
      <c r="EHB175" s="10"/>
      <c r="EHC175" s="10"/>
      <c r="EHD175" s="10"/>
      <c r="EHE175" s="10"/>
      <c r="EHF175" s="10"/>
      <c r="EHG175" s="10"/>
      <c r="EHH175" s="10"/>
      <c r="EHI175" s="10"/>
      <c r="EHJ175" s="10"/>
      <c r="EHK175" s="10"/>
      <c r="EHL175" s="10"/>
      <c r="EHM175" s="10"/>
      <c r="EHN175" s="10"/>
      <c r="EHO175" s="10"/>
      <c r="EHP175" s="10"/>
      <c r="EHQ175" s="10"/>
      <c r="EHR175" s="10"/>
      <c r="EHS175" s="10"/>
      <c r="EHT175" s="10"/>
      <c r="EHU175" s="10"/>
      <c r="EHV175" s="10"/>
      <c r="EHW175" s="10"/>
      <c r="EHX175" s="10"/>
      <c r="EHY175" s="10"/>
      <c r="EHZ175" s="10"/>
      <c r="EIA175" s="10"/>
      <c r="EIB175" s="10"/>
      <c r="EIC175" s="10"/>
      <c r="EID175" s="10"/>
      <c r="EIE175" s="10"/>
      <c r="EIF175" s="10"/>
      <c r="EIG175" s="10"/>
      <c r="EIH175" s="10"/>
      <c r="EII175" s="10"/>
      <c r="EIJ175" s="10"/>
      <c r="EIK175" s="10"/>
      <c r="EIL175" s="10"/>
      <c r="EIM175" s="10"/>
      <c r="EIN175" s="10"/>
      <c r="EIO175" s="10"/>
      <c r="EIP175" s="10"/>
      <c r="EIQ175" s="10"/>
      <c r="EIR175" s="10"/>
      <c r="EIS175" s="10"/>
      <c r="EIT175" s="10"/>
      <c r="EIU175" s="10"/>
      <c r="EIV175" s="10"/>
      <c r="EIW175" s="10"/>
      <c r="EIX175" s="10"/>
      <c r="EIY175" s="10"/>
      <c r="EIZ175" s="10"/>
      <c r="EJA175" s="10"/>
      <c r="EJB175" s="10"/>
      <c r="EJC175" s="10"/>
      <c r="EJD175" s="10"/>
      <c r="EJE175" s="10"/>
      <c r="EJF175" s="10"/>
      <c r="EJG175" s="10"/>
      <c r="EJH175" s="10"/>
      <c r="EJI175" s="10"/>
      <c r="EJJ175" s="10"/>
      <c r="EJK175" s="10"/>
      <c r="EJL175" s="10"/>
      <c r="EJM175" s="10"/>
      <c r="EJN175" s="10"/>
      <c r="EJO175" s="10"/>
      <c r="EJP175" s="10"/>
      <c r="EJQ175" s="10"/>
      <c r="EJR175" s="10"/>
      <c r="EJS175" s="10"/>
      <c r="EJT175" s="10"/>
      <c r="EJU175" s="10"/>
      <c r="EJV175" s="10"/>
      <c r="EJW175" s="10"/>
      <c r="EJX175" s="10"/>
      <c r="EJY175" s="10"/>
      <c r="EJZ175" s="10"/>
      <c r="EKA175" s="10"/>
      <c r="EKB175" s="10"/>
      <c r="EKC175" s="10"/>
      <c r="EKD175" s="10"/>
      <c r="EKE175" s="10"/>
      <c r="EKF175" s="10"/>
      <c r="EKG175" s="10"/>
      <c r="EKH175" s="10"/>
      <c r="EKI175" s="10"/>
      <c r="EKJ175" s="10"/>
      <c r="EKK175" s="10"/>
      <c r="EKL175" s="10"/>
      <c r="EKM175" s="10"/>
      <c r="EKN175" s="10"/>
      <c r="EKO175" s="10"/>
      <c r="EKP175" s="10"/>
      <c r="EKQ175" s="10"/>
      <c r="EKR175" s="10"/>
      <c r="EKS175" s="10"/>
      <c r="EKT175" s="10"/>
      <c r="EKU175" s="10"/>
      <c r="EKV175" s="10"/>
      <c r="EKW175" s="10"/>
      <c r="EKX175" s="10"/>
      <c r="EKY175" s="10"/>
      <c r="EKZ175" s="10"/>
      <c r="ELA175" s="10"/>
      <c r="ELB175" s="10"/>
      <c r="ELC175" s="10"/>
      <c r="ELD175" s="10"/>
      <c r="ELE175" s="10"/>
      <c r="ELF175" s="10"/>
      <c r="ELG175" s="10"/>
      <c r="ELH175" s="10"/>
      <c r="ELI175" s="10"/>
      <c r="ELJ175" s="10"/>
      <c r="ELK175" s="10"/>
      <c r="ELL175" s="10"/>
      <c r="ELM175" s="10"/>
      <c r="ELN175" s="10"/>
      <c r="ELO175" s="10"/>
      <c r="ELP175" s="10"/>
      <c r="ELQ175" s="10"/>
      <c r="ELR175" s="10"/>
      <c r="ELS175" s="10"/>
      <c r="ELT175" s="10"/>
      <c r="ELU175" s="10"/>
      <c r="ELV175" s="10"/>
      <c r="ELW175" s="10"/>
      <c r="ELX175" s="10"/>
      <c r="ELY175" s="10"/>
      <c r="ELZ175" s="10"/>
      <c r="EMA175" s="10"/>
      <c r="EMB175" s="10"/>
      <c r="EMC175" s="10"/>
      <c r="EMD175" s="10"/>
      <c r="EME175" s="10"/>
      <c r="EMF175" s="10"/>
      <c r="EMG175" s="10"/>
      <c r="EMH175" s="10"/>
      <c r="EMI175" s="10"/>
      <c r="EMJ175" s="10"/>
      <c r="EMK175" s="10"/>
      <c r="EML175" s="10"/>
      <c r="EMM175" s="10"/>
      <c r="EMN175" s="10"/>
      <c r="EMO175" s="10"/>
      <c r="EMP175" s="10"/>
      <c r="EMQ175" s="10"/>
      <c r="EMR175" s="10"/>
      <c r="EMS175" s="10"/>
      <c r="EMT175" s="10"/>
      <c r="EMU175" s="10"/>
      <c r="EMV175" s="10"/>
      <c r="EMW175" s="10"/>
      <c r="EMX175" s="10"/>
      <c r="EMY175" s="10"/>
      <c r="EMZ175" s="10"/>
      <c r="ENA175" s="10"/>
      <c r="ENB175" s="10"/>
      <c r="ENC175" s="10"/>
      <c r="END175" s="10"/>
      <c r="ENE175" s="10"/>
      <c r="ENF175" s="10"/>
      <c r="ENG175" s="10"/>
      <c r="ENH175" s="10"/>
      <c r="ENI175" s="10"/>
      <c r="ENJ175" s="10"/>
      <c r="ENK175" s="10"/>
      <c r="ENL175" s="10"/>
      <c r="ENM175" s="10"/>
      <c r="ENN175" s="10"/>
      <c r="ENO175" s="10"/>
      <c r="ENP175" s="10"/>
      <c r="ENQ175" s="10"/>
      <c r="ENR175" s="10"/>
      <c r="ENS175" s="10"/>
      <c r="ENT175" s="10"/>
      <c r="ENU175" s="10"/>
      <c r="ENV175" s="10"/>
      <c r="ENW175" s="10"/>
      <c r="ENX175" s="10"/>
      <c r="ENY175" s="10"/>
      <c r="ENZ175" s="10"/>
      <c r="EOA175" s="10"/>
      <c r="EOB175" s="10"/>
      <c r="EOC175" s="10"/>
      <c r="EOD175" s="10"/>
      <c r="EOE175" s="10"/>
      <c r="EOF175" s="10"/>
      <c r="EOG175" s="10"/>
      <c r="EOH175" s="10"/>
      <c r="EOI175" s="10"/>
      <c r="EOJ175" s="10"/>
      <c r="EOK175" s="10"/>
      <c r="EOL175" s="10"/>
      <c r="EOM175" s="10"/>
      <c r="EON175" s="10"/>
      <c r="EOO175" s="10"/>
      <c r="EOP175" s="10"/>
      <c r="EOQ175" s="10"/>
      <c r="EOR175" s="10"/>
      <c r="EOS175" s="10"/>
      <c r="EOT175" s="10"/>
      <c r="EOU175" s="10"/>
      <c r="EOV175" s="10"/>
      <c r="EOW175" s="10"/>
      <c r="EOX175" s="10"/>
      <c r="EOY175" s="10"/>
      <c r="EOZ175" s="10"/>
      <c r="EPA175" s="10"/>
      <c r="EPB175" s="10"/>
      <c r="EPC175" s="10"/>
      <c r="EPD175" s="10"/>
      <c r="EPE175" s="10"/>
      <c r="EPF175" s="10"/>
      <c r="EPG175" s="10"/>
      <c r="EPH175" s="10"/>
      <c r="EPI175" s="10"/>
      <c r="EPJ175" s="10"/>
      <c r="EPK175" s="10"/>
      <c r="EPL175" s="10"/>
      <c r="EPM175" s="10"/>
      <c r="EPN175" s="10"/>
      <c r="EPO175" s="10"/>
      <c r="EPP175" s="10"/>
      <c r="EPQ175" s="10"/>
      <c r="EPR175" s="10"/>
      <c r="EPS175" s="10"/>
      <c r="EPT175" s="10"/>
      <c r="EPU175" s="10"/>
      <c r="EPV175" s="10"/>
      <c r="EPW175" s="10"/>
      <c r="EPX175" s="10"/>
      <c r="EPY175" s="10"/>
      <c r="EPZ175" s="10"/>
      <c r="EQA175" s="10"/>
      <c r="EQB175" s="10"/>
      <c r="EQC175" s="10"/>
      <c r="EQD175" s="10"/>
      <c r="EQE175" s="10"/>
      <c r="EQF175" s="10"/>
      <c r="EQG175" s="10"/>
      <c r="EQH175" s="10"/>
      <c r="EQI175" s="10"/>
      <c r="EQJ175" s="10"/>
      <c r="EQK175" s="10"/>
      <c r="EQL175" s="10"/>
      <c r="EQM175" s="10"/>
      <c r="EQN175" s="10"/>
      <c r="EQO175" s="10"/>
      <c r="EQP175" s="10"/>
      <c r="EQQ175" s="10"/>
      <c r="EQR175" s="10"/>
      <c r="EQS175" s="10"/>
      <c r="EQT175" s="10"/>
      <c r="EQU175" s="10"/>
      <c r="EQV175" s="10"/>
      <c r="EQW175" s="10"/>
      <c r="EQX175" s="10"/>
      <c r="EQY175" s="10"/>
      <c r="EQZ175" s="10"/>
      <c r="ERA175" s="10"/>
      <c r="ERB175" s="10"/>
      <c r="ERC175" s="10"/>
      <c r="ERD175" s="10"/>
      <c r="ERE175" s="10"/>
      <c r="ERF175" s="10"/>
      <c r="ERG175" s="10"/>
      <c r="ERH175" s="10"/>
      <c r="ERI175" s="10"/>
      <c r="ERJ175" s="10"/>
      <c r="ERK175" s="10"/>
      <c r="ERL175" s="10"/>
      <c r="ERM175" s="10"/>
      <c r="ERN175" s="10"/>
      <c r="ERO175" s="10"/>
      <c r="ERP175" s="10"/>
      <c r="ERQ175" s="10"/>
      <c r="ERR175" s="10"/>
      <c r="ERS175" s="10"/>
      <c r="ERT175" s="10"/>
      <c r="ERU175" s="10"/>
      <c r="ERV175" s="10"/>
      <c r="ERW175" s="10"/>
      <c r="ERX175" s="10"/>
      <c r="ERY175" s="10"/>
      <c r="ERZ175" s="10"/>
      <c r="ESA175" s="10"/>
      <c r="ESB175" s="10"/>
      <c r="ESC175" s="10"/>
      <c r="ESD175" s="10"/>
      <c r="ESE175" s="10"/>
      <c r="ESF175" s="10"/>
      <c r="ESG175" s="10"/>
      <c r="ESH175" s="10"/>
      <c r="ESI175" s="10"/>
      <c r="ESJ175" s="10"/>
      <c r="ESK175" s="10"/>
      <c r="ESL175" s="10"/>
      <c r="ESM175" s="10"/>
      <c r="ESN175" s="10"/>
      <c r="ESO175" s="10"/>
      <c r="ESP175" s="10"/>
      <c r="ESQ175" s="10"/>
      <c r="ESR175" s="10"/>
      <c r="ESS175" s="10"/>
      <c r="EST175" s="10"/>
      <c r="ESU175" s="10"/>
      <c r="ESV175" s="10"/>
      <c r="ESW175" s="10"/>
      <c r="ESX175" s="10"/>
      <c r="ESY175" s="10"/>
      <c r="ESZ175" s="10"/>
      <c r="ETA175" s="10"/>
      <c r="ETB175" s="10"/>
      <c r="ETC175" s="10"/>
      <c r="ETD175" s="10"/>
      <c r="ETE175" s="10"/>
      <c r="ETF175" s="10"/>
      <c r="ETG175" s="10"/>
      <c r="ETH175" s="10"/>
      <c r="ETI175" s="10"/>
      <c r="ETJ175" s="10"/>
      <c r="ETK175" s="10"/>
      <c r="ETL175" s="10"/>
      <c r="ETM175" s="10"/>
      <c r="ETN175" s="10"/>
      <c r="ETO175" s="10"/>
      <c r="ETP175" s="10"/>
      <c r="ETQ175" s="10"/>
      <c r="ETR175" s="10"/>
      <c r="ETS175" s="10"/>
      <c r="ETT175" s="10"/>
      <c r="ETU175" s="10"/>
      <c r="ETV175" s="10"/>
      <c r="ETW175" s="10"/>
      <c r="ETX175" s="10"/>
      <c r="ETY175" s="10"/>
      <c r="ETZ175" s="10"/>
      <c r="EUA175" s="10"/>
      <c r="EUB175" s="10"/>
      <c r="EUC175" s="10"/>
      <c r="EUD175" s="10"/>
      <c r="EUE175" s="10"/>
      <c r="EUF175" s="10"/>
      <c r="EUG175" s="10"/>
      <c r="EUH175" s="10"/>
      <c r="EUI175" s="10"/>
      <c r="EUJ175" s="10"/>
      <c r="EUK175" s="10"/>
      <c r="EUL175" s="10"/>
      <c r="EUM175" s="10"/>
      <c r="EUN175" s="10"/>
      <c r="EUO175" s="10"/>
      <c r="EUP175" s="10"/>
      <c r="EUQ175" s="10"/>
      <c r="EUR175" s="10"/>
      <c r="EUS175" s="10"/>
      <c r="EUT175" s="10"/>
      <c r="EUU175" s="10"/>
      <c r="EUV175" s="10"/>
      <c r="EUW175" s="10"/>
      <c r="EUX175" s="10"/>
      <c r="EUY175" s="10"/>
      <c r="EUZ175" s="10"/>
      <c r="EVA175" s="10"/>
      <c r="EVB175" s="10"/>
      <c r="EVC175" s="10"/>
      <c r="EVD175" s="10"/>
      <c r="EVE175" s="10"/>
      <c r="EVF175" s="10"/>
      <c r="EVG175" s="10"/>
      <c r="EVH175" s="10"/>
      <c r="EVI175" s="10"/>
      <c r="EVJ175" s="10"/>
      <c r="EVK175" s="10"/>
      <c r="EVL175" s="10"/>
      <c r="EVM175" s="10"/>
      <c r="EVN175" s="10"/>
      <c r="EVO175" s="10"/>
      <c r="EVP175" s="10"/>
      <c r="EVQ175" s="10"/>
      <c r="EVR175" s="10"/>
      <c r="EVS175" s="10"/>
      <c r="EVT175" s="10"/>
      <c r="EVU175" s="10"/>
      <c r="EVV175" s="10"/>
      <c r="EVW175" s="10"/>
      <c r="EVX175" s="10"/>
      <c r="EVY175" s="10"/>
      <c r="EVZ175" s="10"/>
      <c r="EWA175" s="10"/>
      <c r="EWB175" s="10"/>
      <c r="EWC175" s="10"/>
      <c r="EWD175" s="10"/>
      <c r="EWE175" s="10"/>
      <c r="EWF175" s="10"/>
      <c r="EWG175" s="10"/>
      <c r="EWH175" s="10"/>
      <c r="EWI175" s="10"/>
      <c r="EWJ175" s="10"/>
      <c r="EWK175" s="10"/>
      <c r="EWL175" s="10"/>
      <c r="EWM175" s="10"/>
      <c r="EWN175" s="10"/>
      <c r="EWO175" s="10"/>
      <c r="EWP175" s="10"/>
      <c r="EWQ175" s="10"/>
      <c r="EWR175" s="10"/>
      <c r="EWS175" s="10"/>
      <c r="EWT175" s="10"/>
      <c r="EWU175" s="10"/>
      <c r="EWV175" s="10"/>
      <c r="EWW175" s="10"/>
      <c r="EWX175" s="10"/>
      <c r="EWY175" s="10"/>
      <c r="EWZ175" s="10"/>
      <c r="EXA175" s="10"/>
      <c r="EXB175" s="10"/>
      <c r="EXC175" s="10"/>
      <c r="EXD175" s="10"/>
      <c r="EXE175" s="10"/>
      <c r="EXF175" s="10"/>
      <c r="EXG175" s="10"/>
      <c r="EXH175" s="10"/>
      <c r="EXI175" s="10"/>
      <c r="EXJ175" s="10"/>
      <c r="EXK175" s="10"/>
      <c r="EXL175" s="10"/>
      <c r="EXM175" s="10"/>
      <c r="EXN175" s="10"/>
      <c r="EXO175" s="10"/>
      <c r="EXP175" s="10"/>
      <c r="EXQ175" s="10"/>
      <c r="EXR175" s="10"/>
      <c r="EXS175" s="10"/>
      <c r="EXT175" s="10"/>
      <c r="EXU175" s="10"/>
      <c r="EXV175" s="10"/>
      <c r="EXW175" s="10"/>
      <c r="EXX175" s="10"/>
      <c r="EXY175" s="10"/>
      <c r="EXZ175" s="10"/>
      <c r="EYA175" s="10"/>
      <c r="EYB175" s="10"/>
      <c r="EYC175" s="10"/>
      <c r="EYD175" s="10"/>
      <c r="EYE175" s="10"/>
      <c r="EYF175" s="10"/>
      <c r="EYG175" s="10"/>
      <c r="EYH175" s="10"/>
      <c r="EYI175" s="10"/>
      <c r="EYJ175" s="10"/>
      <c r="EYK175" s="10"/>
      <c r="EYL175" s="10"/>
      <c r="EYM175" s="10"/>
      <c r="EYN175" s="10"/>
      <c r="EYO175" s="10"/>
      <c r="EYP175" s="10"/>
      <c r="EYQ175" s="10"/>
      <c r="EYR175" s="10"/>
      <c r="EYS175" s="10"/>
      <c r="EYT175" s="10"/>
      <c r="EYU175" s="10"/>
      <c r="EYV175" s="10"/>
      <c r="EYW175" s="10"/>
      <c r="EYX175" s="10"/>
      <c r="EYY175" s="10"/>
      <c r="EYZ175" s="10"/>
      <c r="EZA175" s="10"/>
      <c r="EZB175" s="10"/>
      <c r="EZC175" s="10"/>
      <c r="EZD175" s="10"/>
      <c r="EZE175" s="10"/>
      <c r="EZF175" s="10"/>
      <c r="EZG175" s="10"/>
      <c r="EZH175" s="10"/>
      <c r="EZI175" s="10"/>
      <c r="EZJ175" s="10"/>
      <c r="EZK175" s="10"/>
      <c r="EZL175" s="10"/>
      <c r="EZM175" s="10"/>
      <c r="EZN175" s="10"/>
      <c r="EZO175" s="10"/>
      <c r="EZP175" s="10"/>
      <c r="EZQ175" s="10"/>
      <c r="EZR175" s="10"/>
      <c r="EZS175" s="10"/>
      <c r="EZT175" s="10"/>
      <c r="EZU175" s="10"/>
      <c r="EZV175" s="10"/>
      <c r="EZW175" s="10"/>
      <c r="EZX175" s="10"/>
      <c r="EZY175" s="10"/>
      <c r="EZZ175" s="10"/>
      <c r="FAA175" s="10"/>
      <c r="FAB175" s="10"/>
      <c r="FAC175" s="10"/>
      <c r="FAD175" s="10"/>
      <c r="FAE175" s="10"/>
      <c r="FAF175" s="10"/>
      <c r="FAG175" s="10"/>
      <c r="FAH175" s="10"/>
      <c r="FAI175" s="10"/>
      <c r="FAJ175" s="10"/>
      <c r="FAK175" s="10"/>
      <c r="FAL175" s="10"/>
      <c r="FAM175" s="10"/>
      <c r="FAN175" s="10"/>
      <c r="FAO175" s="10"/>
      <c r="FAP175" s="10"/>
      <c r="FAQ175" s="10"/>
      <c r="FAR175" s="10"/>
      <c r="FAS175" s="10"/>
      <c r="FAT175" s="10"/>
      <c r="FAU175" s="10"/>
      <c r="FAV175" s="10"/>
      <c r="FAW175" s="10"/>
      <c r="FAX175" s="10"/>
      <c r="FAY175" s="10"/>
      <c r="FAZ175" s="10"/>
      <c r="FBA175" s="10"/>
      <c r="FBB175" s="10"/>
      <c r="FBC175" s="10"/>
      <c r="FBD175" s="10"/>
      <c r="FBE175" s="10"/>
      <c r="FBF175" s="10"/>
      <c r="FBG175" s="10"/>
      <c r="FBH175" s="10"/>
      <c r="FBI175" s="10"/>
      <c r="FBJ175" s="10"/>
      <c r="FBK175" s="10"/>
      <c r="FBL175" s="10"/>
      <c r="FBM175" s="10"/>
      <c r="FBN175" s="10"/>
      <c r="FBO175" s="10"/>
      <c r="FBP175" s="10"/>
      <c r="FBQ175" s="10"/>
      <c r="FBR175" s="10"/>
      <c r="FBS175" s="10"/>
      <c r="FBT175" s="10"/>
      <c r="FBU175" s="10"/>
      <c r="FBV175" s="10"/>
      <c r="FBW175" s="10"/>
      <c r="FBX175" s="10"/>
      <c r="FBY175" s="10"/>
      <c r="FBZ175" s="10"/>
      <c r="FCA175" s="10"/>
      <c r="FCB175" s="10"/>
      <c r="FCC175" s="10"/>
      <c r="FCD175" s="10"/>
      <c r="FCE175" s="10"/>
      <c r="FCF175" s="10"/>
      <c r="FCG175" s="10"/>
      <c r="FCH175" s="10"/>
      <c r="FCI175" s="10"/>
      <c r="FCJ175" s="10"/>
      <c r="FCK175" s="10"/>
      <c r="FCL175" s="10"/>
      <c r="FCM175" s="10"/>
      <c r="FCN175" s="10"/>
      <c r="FCO175" s="10"/>
      <c r="FCP175" s="10"/>
      <c r="FCQ175" s="10"/>
      <c r="FCR175" s="10"/>
      <c r="FCS175" s="10"/>
      <c r="FCT175" s="10"/>
      <c r="FCU175" s="10"/>
      <c r="FCV175" s="10"/>
      <c r="FCW175" s="10"/>
      <c r="FCX175" s="10"/>
      <c r="FCY175" s="10"/>
      <c r="FCZ175" s="10"/>
      <c r="FDA175" s="10"/>
      <c r="FDB175" s="10"/>
      <c r="FDC175" s="10"/>
      <c r="FDD175" s="10"/>
      <c r="FDE175" s="10"/>
      <c r="FDF175" s="10"/>
      <c r="FDG175" s="10"/>
      <c r="FDH175" s="10"/>
      <c r="FDI175" s="10"/>
      <c r="FDJ175" s="10"/>
      <c r="FDK175" s="10"/>
      <c r="FDL175" s="10"/>
      <c r="FDM175" s="10"/>
      <c r="FDN175" s="10"/>
      <c r="FDO175" s="10"/>
      <c r="FDP175" s="10"/>
      <c r="FDQ175" s="10"/>
      <c r="FDR175" s="10"/>
      <c r="FDS175" s="10"/>
      <c r="FDT175" s="10"/>
      <c r="FDU175" s="10"/>
      <c r="FDV175" s="10"/>
      <c r="FDW175" s="10"/>
      <c r="FDX175" s="10"/>
      <c r="FDY175" s="10"/>
      <c r="FDZ175" s="10"/>
      <c r="FEA175" s="10"/>
      <c r="FEB175" s="10"/>
      <c r="FEC175" s="10"/>
      <c r="FED175" s="10"/>
      <c r="FEE175" s="10"/>
      <c r="FEF175" s="10"/>
      <c r="FEG175" s="10"/>
      <c r="FEH175" s="10"/>
      <c r="FEI175" s="10"/>
      <c r="FEJ175" s="10"/>
      <c r="FEK175" s="10"/>
      <c r="FEL175" s="10"/>
      <c r="FEM175" s="10"/>
      <c r="FEN175" s="10"/>
      <c r="FEO175" s="10"/>
      <c r="FEP175" s="10"/>
      <c r="FEQ175" s="10"/>
      <c r="FER175" s="10"/>
      <c r="FES175" s="10"/>
      <c r="FET175" s="10"/>
      <c r="FEU175" s="10"/>
      <c r="FEV175" s="10"/>
      <c r="FEW175" s="10"/>
      <c r="FEX175" s="10"/>
      <c r="FEY175" s="10"/>
      <c r="FEZ175" s="10"/>
      <c r="FFA175" s="10"/>
      <c r="FFB175" s="10"/>
      <c r="FFC175" s="10"/>
      <c r="FFD175" s="10"/>
      <c r="FFE175" s="10"/>
      <c r="FFF175" s="10"/>
      <c r="FFG175" s="10"/>
      <c r="FFH175" s="10"/>
      <c r="FFI175" s="10"/>
      <c r="FFJ175" s="10"/>
      <c r="FFK175" s="10"/>
      <c r="FFL175" s="10"/>
      <c r="FFM175" s="10"/>
      <c r="FFN175" s="10"/>
      <c r="FFO175" s="10"/>
      <c r="FFP175" s="10"/>
      <c r="FFQ175" s="10"/>
      <c r="FFR175" s="10"/>
      <c r="FFS175" s="10"/>
      <c r="FFT175" s="10"/>
      <c r="FFU175" s="10"/>
      <c r="FFV175" s="10"/>
      <c r="FFW175" s="10"/>
      <c r="FFX175" s="10"/>
      <c r="FFY175" s="10"/>
      <c r="FFZ175" s="10"/>
      <c r="FGA175" s="10"/>
      <c r="FGB175" s="10"/>
      <c r="FGC175" s="10"/>
      <c r="FGD175" s="10"/>
      <c r="FGE175" s="10"/>
      <c r="FGF175" s="10"/>
      <c r="FGG175" s="10"/>
      <c r="FGH175" s="10"/>
      <c r="FGI175" s="10"/>
      <c r="FGJ175" s="10"/>
      <c r="FGK175" s="10"/>
      <c r="FGL175" s="10"/>
      <c r="FGM175" s="10"/>
      <c r="FGN175" s="10"/>
      <c r="FGO175" s="10"/>
      <c r="FGP175" s="10"/>
      <c r="FGQ175" s="10"/>
      <c r="FGR175" s="10"/>
      <c r="FGS175" s="10"/>
      <c r="FGT175" s="10"/>
      <c r="FGU175" s="10"/>
      <c r="FGV175" s="10"/>
      <c r="FGW175" s="10"/>
      <c r="FGX175" s="10"/>
      <c r="FGY175" s="10"/>
      <c r="FGZ175" s="10"/>
      <c r="FHA175" s="10"/>
      <c r="FHB175" s="10"/>
      <c r="FHC175" s="10"/>
      <c r="FHD175" s="10"/>
      <c r="FHE175" s="10"/>
      <c r="FHF175" s="10"/>
      <c r="FHG175" s="10"/>
      <c r="FHH175" s="10"/>
      <c r="FHI175" s="10"/>
      <c r="FHJ175" s="10"/>
      <c r="FHK175" s="10"/>
      <c r="FHL175" s="10"/>
      <c r="FHM175" s="10"/>
      <c r="FHN175" s="10"/>
      <c r="FHO175" s="10"/>
      <c r="FHP175" s="10"/>
      <c r="FHQ175" s="10"/>
      <c r="FHR175" s="10"/>
      <c r="FHS175" s="10"/>
      <c r="FHT175" s="10"/>
      <c r="FHU175" s="10"/>
      <c r="FHV175" s="10"/>
      <c r="FHW175" s="10"/>
      <c r="FHX175" s="10"/>
      <c r="FHY175" s="10"/>
      <c r="FHZ175" s="10"/>
      <c r="FIA175" s="10"/>
      <c r="FIB175" s="10"/>
      <c r="FIC175" s="10"/>
      <c r="FID175" s="10"/>
      <c r="FIE175" s="10"/>
      <c r="FIF175" s="10"/>
      <c r="FIG175" s="10"/>
      <c r="FIH175" s="10"/>
      <c r="FII175" s="10"/>
      <c r="FIJ175" s="10"/>
      <c r="FIK175" s="10"/>
      <c r="FIL175" s="10"/>
      <c r="FIM175" s="10"/>
      <c r="FIN175" s="10"/>
      <c r="FIO175" s="10"/>
      <c r="FIP175" s="10"/>
      <c r="FIQ175" s="10"/>
      <c r="FIR175" s="10"/>
      <c r="FIS175" s="10"/>
      <c r="FIT175" s="10"/>
      <c r="FIU175" s="10"/>
      <c r="FIV175" s="10"/>
      <c r="FIW175" s="10"/>
      <c r="FIX175" s="10"/>
      <c r="FIY175" s="10"/>
      <c r="FIZ175" s="10"/>
      <c r="FJA175" s="10"/>
      <c r="FJB175" s="10"/>
      <c r="FJC175" s="10"/>
      <c r="FJD175" s="10"/>
      <c r="FJE175" s="10"/>
      <c r="FJF175" s="10"/>
      <c r="FJG175" s="10"/>
      <c r="FJH175" s="10"/>
      <c r="FJI175" s="10"/>
      <c r="FJJ175" s="10"/>
      <c r="FJK175" s="10"/>
      <c r="FJL175" s="10"/>
      <c r="FJM175" s="10"/>
      <c r="FJN175" s="10"/>
      <c r="FJO175" s="10"/>
      <c r="FJP175" s="10"/>
      <c r="FJQ175" s="10"/>
      <c r="FJR175" s="10"/>
      <c r="FJS175" s="10"/>
      <c r="FJT175" s="10"/>
      <c r="FJU175" s="10"/>
      <c r="FJV175" s="10"/>
      <c r="FJW175" s="10"/>
      <c r="FJX175" s="10"/>
      <c r="FJY175" s="10"/>
      <c r="FJZ175" s="10"/>
      <c r="FKA175" s="10"/>
      <c r="FKB175" s="10"/>
      <c r="FKC175" s="10"/>
      <c r="FKD175" s="10"/>
      <c r="FKE175" s="10"/>
      <c r="FKF175" s="10"/>
      <c r="FKG175" s="10"/>
      <c r="FKH175" s="10"/>
      <c r="FKI175" s="10"/>
      <c r="FKJ175" s="10"/>
      <c r="FKK175" s="10"/>
      <c r="FKL175" s="10"/>
      <c r="FKM175" s="10"/>
      <c r="FKN175" s="10"/>
      <c r="FKO175" s="10"/>
      <c r="FKP175" s="10"/>
      <c r="FKQ175" s="10"/>
      <c r="FKR175" s="10"/>
      <c r="FKS175" s="10"/>
      <c r="FKT175" s="10"/>
      <c r="FKU175" s="10"/>
      <c r="FKV175" s="10"/>
      <c r="FKW175" s="10"/>
      <c r="FKX175" s="10"/>
      <c r="FKY175" s="10"/>
      <c r="FKZ175" s="10"/>
      <c r="FLA175" s="10"/>
      <c r="FLB175" s="10"/>
      <c r="FLC175" s="10"/>
      <c r="FLD175" s="10"/>
      <c r="FLE175" s="10"/>
      <c r="FLF175" s="10"/>
      <c r="FLG175" s="10"/>
      <c r="FLH175" s="10"/>
      <c r="FLI175" s="10"/>
      <c r="FLJ175" s="10"/>
      <c r="FLK175" s="10"/>
      <c r="FLL175" s="10"/>
      <c r="FLM175" s="10"/>
      <c r="FLN175" s="10"/>
      <c r="FLO175" s="10"/>
      <c r="FLP175" s="10"/>
      <c r="FLQ175" s="10"/>
      <c r="FLR175" s="10"/>
      <c r="FLS175" s="10"/>
      <c r="FLT175" s="10"/>
      <c r="FLU175" s="10"/>
      <c r="FLV175" s="10"/>
      <c r="FLW175" s="10"/>
      <c r="FLX175" s="10"/>
      <c r="FLY175" s="10"/>
      <c r="FLZ175" s="10"/>
      <c r="FMA175" s="10"/>
      <c r="FMB175" s="10"/>
      <c r="FMC175" s="10"/>
      <c r="FMD175" s="10"/>
      <c r="FME175" s="10"/>
      <c r="FMF175" s="10"/>
      <c r="FMG175" s="10"/>
      <c r="FMH175" s="10"/>
      <c r="FMI175" s="10"/>
      <c r="FMJ175" s="10"/>
      <c r="FMK175" s="10"/>
      <c r="FML175" s="10"/>
      <c r="FMM175" s="10"/>
      <c r="FMN175" s="10"/>
      <c r="FMO175" s="10"/>
      <c r="FMP175" s="10"/>
      <c r="FMQ175" s="10"/>
      <c r="FMR175" s="10"/>
      <c r="FMS175" s="10"/>
      <c r="FMT175" s="10"/>
      <c r="FMU175" s="10"/>
      <c r="FMV175" s="10"/>
      <c r="FMW175" s="10"/>
      <c r="FMX175" s="10"/>
      <c r="FMY175" s="10"/>
      <c r="FMZ175" s="10"/>
      <c r="FNA175" s="10"/>
      <c r="FNB175" s="10"/>
      <c r="FNC175" s="10"/>
      <c r="FND175" s="10"/>
      <c r="FNE175" s="10"/>
      <c r="FNF175" s="10"/>
      <c r="FNG175" s="10"/>
      <c r="FNH175" s="10"/>
      <c r="FNI175" s="10"/>
      <c r="FNJ175" s="10"/>
      <c r="FNK175" s="10"/>
      <c r="FNL175" s="10"/>
      <c r="FNM175" s="10"/>
      <c r="FNN175" s="10"/>
      <c r="FNO175" s="10"/>
      <c r="FNP175" s="10"/>
      <c r="FNQ175" s="10"/>
      <c r="FNR175" s="10"/>
      <c r="FNS175" s="10"/>
      <c r="FNT175" s="10"/>
      <c r="FNU175" s="10"/>
      <c r="FNV175" s="10"/>
      <c r="FNW175" s="10"/>
      <c r="FNX175" s="10"/>
      <c r="FNY175" s="10"/>
      <c r="FNZ175" s="10"/>
      <c r="FOA175" s="10"/>
      <c r="FOB175" s="10"/>
      <c r="FOC175" s="10"/>
      <c r="FOD175" s="10"/>
      <c r="FOE175" s="10"/>
      <c r="FOF175" s="10"/>
      <c r="FOG175" s="10"/>
      <c r="FOH175" s="10"/>
      <c r="FOI175" s="10"/>
      <c r="FOJ175" s="10"/>
      <c r="FOK175" s="10"/>
      <c r="FOL175" s="10"/>
      <c r="FOM175" s="10"/>
      <c r="FON175" s="10"/>
      <c r="FOO175" s="10"/>
      <c r="FOP175" s="10"/>
      <c r="FOQ175" s="10"/>
      <c r="FOR175" s="10"/>
      <c r="FOS175" s="10"/>
      <c r="FOT175" s="10"/>
      <c r="FOU175" s="10"/>
      <c r="FOV175" s="10"/>
      <c r="FOW175" s="10"/>
      <c r="FOX175" s="10"/>
      <c r="FOY175" s="10"/>
      <c r="FOZ175" s="10"/>
      <c r="FPA175" s="10"/>
      <c r="FPB175" s="10"/>
      <c r="FPC175" s="10"/>
      <c r="FPD175" s="10"/>
      <c r="FPE175" s="10"/>
      <c r="FPF175" s="10"/>
      <c r="FPG175" s="10"/>
      <c r="FPH175" s="10"/>
      <c r="FPI175" s="10"/>
      <c r="FPJ175" s="10"/>
      <c r="FPK175" s="10"/>
      <c r="FPL175" s="10"/>
      <c r="FPM175" s="10"/>
      <c r="FPN175" s="10"/>
      <c r="FPO175" s="10"/>
      <c r="FPP175" s="10"/>
      <c r="FPQ175" s="10"/>
      <c r="FPR175" s="10"/>
      <c r="FPS175" s="10"/>
      <c r="FPT175" s="10"/>
      <c r="FPU175" s="10"/>
      <c r="FPV175" s="10"/>
      <c r="FPW175" s="10"/>
      <c r="FPX175" s="10"/>
      <c r="FPY175" s="10"/>
      <c r="FPZ175" s="10"/>
      <c r="FQA175" s="10"/>
      <c r="FQB175" s="10"/>
      <c r="FQC175" s="10"/>
      <c r="FQD175" s="10"/>
      <c r="FQE175" s="10"/>
      <c r="FQF175" s="10"/>
      <c r="FQG175" s="10"/>
      <c r="FQH175" s="10"/>
      <c r="FQI175" s="10"/>
      <c r="FQJ175" s="10"/>
      <c r="FQK175" s="10"/>
      <c r="FQL175" s="10"/>
      <c r="FQM175" s="10"/>
      <c r="FQN175" s="10"/>
      <c r="FQO175" s="10"/>
      <c r="FQP175" s="10"/>
      <c r="FQQ175" s="10"/>
      <c r="FQR175" s="10"/>
      <c r="FQS175" s="10"/>
      <c r="FQT175" s="10"/>
      <c r="FQU175" s="10"/>
      <c r="FQV175" s="10"/>
      <c r="FQW175" s="10"/>
      <c r="FQX175" s="10"/>
      <c r="FQY175" s="10"/>
      <c r="FQZ175" s="10"/>
      <c r="FRA175" s="10"/>
      <c r="FRB175" s="10"/>
      <c r="FRC175" s="10"/>
      <c r="FRD175" s="10"/>
      <c r="FRE175" s="10"/>
      <c r="FRF175" s="10"/>
      <c r="FRG175" s="10"/>
      <c r="FRH175" s="10"/>
      <c r="FRI175" s="10"/>
      <c r="FRJ175" s="10"/>
      <c r="FRK175" s="10"/>
      <c r="FRL175" s="10"/>
      <c r="FRM175" s="10"/>
      <c r="FRN175" s="10"/>
      <c r="FRO175" s="10"/>
      <c r="FRP175" s="10"/>
      <c r="FRQ175" s="10"/>
      <c r="FRR175" s="10"/>
      <c r="FRS175" s="10"/>
      <c r="FRT175" s="10"/>
      <c r="FRU175" s="10"/>
      <c r="FRV175" s="10"/>
      <c r="FRW175" s="10"/>
      <c r="FRX175" s="10"/>
      <c r="FRY175" s="10"/>
      <c r="FRZ175" s="10"/>
      <c r="FSA175" s="10"/>
      <c r="FSB175" s="10"/>
      <c r="FSC175" s="10"/>
      <c r="FSD175" s="10"/>
      <c r="FSE175" s="10"/>
      <c r="FSF175" s="10"/>
      <c r="FSG175" s="10"/>
      <c r="FSH175" s="10"/>
      <c r="FSI175" s="10"/>
      <c r="FSJ175" s="10"/>
      <c r="FSK175" s="10"/>
      <c r="FSL175" s="10"/>
      <c r="FSM175" s="10"/>
      <c r="FSN175" s="10"/>
      <c r="FSO175" s="10"/>
      <c r="FSP175" s="10"/>
      <c r="FSQ175" s="10"/>
      <c r="FSR175" s="10"/>
      <c r="FSS175" s="10"/>
      <c r="FST175" s="10"/>
      <c r="FSU175" s="10"/>
      <c r="FSV175" s="10"/>
      <c r="FSW175" s="10"/>
      <c r="FSX175" s="10"/>
      <c r="FSY175" s="10"/>
      <c r="FSZ175" s="10"/>
      <c r="FTA175" s="10"/>
      <c r="FTB175" s="10"/>
      <c r="FTC175" s="10"/>
      <c r="FTD175" s="10"/>
      <c r="FTE175" s="10"/>
      <c r="FTF175" s="10"/>
      <c r="FTG175" s="10"/>
      <c r="FTH175" s="10"/>
      <c r="FTI175" s="10"/>
      <c r="FTJ175" s="10"/>
      <c r="FTK175" s="10"/>
      <c r="FTL175" s="10"/>
      <c r="FTM175" s="10"/>
      <c r="FTN175" s="10"/>
      <c r="FTO175" s="10"/>
      <c r="FTP175" s="10"/>
      <c r="FTQ175" s="10"/>
      <c r="FTR175" s="10"/>
      <c r="FTS175" s="10"/>
      <c r="FTT175" s="10"/>
      <c r="FTU175" s="10"/>
      <c r="FTV175" s="10"/>
      <c r="FTW175" s="10"/>
      <c r="FTX175" s="10"/>
      <c r="FTY175" s="10"/>
      <c r="FTZ175" s="10"/>
      <c r="FUA175" s="10"/>
      <c r="FUB175" s="10"/>
      <c r="FUC175" s="10"/>
      <c r="FUD175" s="10"/>
      <c r="FUE175" s="10"/>
      <c r="FUF175" s="10"/>
      <c r="FUG175" s="10"/>
      <c r="FUH175" s="10"/>
      <c r="FUI175" s="10"/>
      <c r="FUJ175" s="10"/>
      <c r="FUK175" s="10"/>
      <c r="FUL175" s="10"/>
      <c r="FUM175" s="10"/>
      <c r="FUN175" s="10"/>
      <c r="FUO175" s="10"/>
      <c r="FUP175" s="10"/>
      <c r="FUQ175" s="10"/>
      <c r="FUR175" s="10"/>
      <c r="FUS175" s="10"/>
      <c r="FUT175" s="10"/>
      <c r="FUU175" s="10"/>
      <c r="FUV175" s="10"/>
      <c r="FUW175" s="10"/>
      <c r="FUX175" s="10"/>
      <c r="FUY175" s="10"/>
      <c r="FUZ175" s="10"/>
      <c r="FVA175" s="10"/>
      <c r="FVB175" s="10"/>
      <c r="FVC175" s="10"/>
      <c r="FVD175" s="10"/>
      <c r="FVE175" s="10"/>
      <c r="FVF175" s="10"/>
      <c r="FVG175" s="10"/>
      <c r="FVH175" s="10"/>
      <c r="FVI175" s="10"/>
      <c r="FVJ175" s="10"/>
      <c r="FVK175" s="10"/>
      <c r="FVL175" s="10"/>
      <c r="FVM175" s="10"/>
      <c r="FVN175" s="10"/>
      <c r="FVO175" s="10"/>
      <c r="FVP175" s="10"/>
      <c r="FVQ175" s="10"/>
      <c r="FVR175" s="10"/>
      <c r="FVS175" s="10"/>
      <c r="FVT175" s="10"/>
      <c r="FVU175" s="10"/>
      <c r="FVV175" s="10"/>
      <c r="FVW175" s="10"/>
      <c r="FVX175" s="10"/>
      <c r="FVY175" s="10"/>
      <c r="FVZ175" s="10"/>
      <c r="FWA175" s="10"/>
      <c r="FWB175" s="10"/>
      <c r="FWC175" s="10"/>
      <c r="FWD175" s="10"/>
      <c r="FWE175" s="10"/>
      <c r="FWF175" s="10"/>
      <c r="FWG175" s="10"/>
      <c r="FWH175" s="10"/>
      <c r="FWI175" s="10"/>
      <c r="FWJ175" s="10"/>
      <c r="FWK175" s="10"/>
      <c r="FWL175" s="10"/>
      <c r="FWM175" s="10"/>
      <c r="FWN175" s="10"/>
      <c r="FWO175" s="10"/>
      <c r="FWP175" s="10"/>
      <c r="FWQ175" s="10"/>
      <c r="FWR175" s="10"/>
      <c r="FWS175" s="10"/>
      <c r="FWT175" s="10"/>
      <c r="FWU175" s="10"/>
      <c r="FWV175" s="10"/>
      <c r="FWW175" s="10"/>
      <c r="FWX175" s="10"/>
      <c r="FWY175" s="10"/>
      <c r="FWZ175" s="10"/>
      <c r="FXA175" s="10"/>
      <c r="FXB175" s="10"/>
      <c r="FXC175" s="10"/>
      <c r="FXD175" s="10"/>
      <c r="FXE175" s="10"/>
      <c r="FXF175" s="10"/>
      <c r="FXG175" s="10"/>
      <c r="FXH175" s="10"/>
      <c r="FXI175" s="10"/>
      <c r="FXJ175" s="10"/>
      <c r="FXK175" s="10"/>
      <c r="FXL175" s="10"/>
      <c r="FXM175" s="10"/>
      <c r="FXN175" s="10"/>
      <c r="FXO175" s="10"/>
      <c r="FXP175" s="10"/>
      <c r="FXQ175" s="10"/>
      <c r="FXR175" s="10"/>
      <c r="FXS175" s="10"/>
      <c r="FXT175" s="10"/>
      <c r="FXU175" s="10"/>
      <c r="FXV175" s="10"/>
      <c r="FXW175" s="10"/>
      <c r="FXX175" s="10"/>
      <c r="FXY175" s="10"/>
      <c r="FXZ175" s="10"/>
      <c r="FYA175" s="10"/>
      <c r="FYB175" s="10"/>
      <c r="FYC175" s="10"/>
      <c r="FYD175" s="10"/>
      <c r="FYE175" s="10"/>
      <c r="FYF175" s="10"/>
      <c r="FYG175" s="10"/>
      <c r="FYH175" s="10"/>
      <c r="FYI175" s="10"/>
      <c r="FYJ175" s="10"/>
      <c r="FYK175" s="10"/>
      <c r="FYL175" s="10"/>
      <c r="FYM175" s="10"/>
      <c r="FYN175" s="10"/>
      <c r="FYO175" s="10"/>
      <c r="FYP175" s="10"/>
      <c r="FYQ175" s="10"/>
      <c r="FYR175" s="10"/>
      <c r="FYS175" s="10"/>
      <c r="FYT175" s="10"/>
      <c r="FYU175" s="10"/>
      <c r="FYV175" s="10"/>
      <c r="FYW175" s="10"/>
      <c r="FYX175" s="10"/>
      <c r="FYY175" s="10"/>
      <c r="FYZ175" s="10"/>
      <c r="FZA175" s="10"/>
      <c r="FZB175" s="10"/>
      <c r="FZC175" s="10"/>
      <c r="FZD175" s="10"/>
      <c r="FZE175" s="10"/>
      <c r="FZF175" s="10"/>
      <c r="FZG175" s="10"/>
      <c r="FZH175" s="10"/>
      <c r="FZI175" s="10"/>
      <c r="FZJ175" s="10"/>
      <c r="FZK175" s="10"/>
      <c r="FZL175" s="10"/>
      <c r="FZM175" s="10"/>
      <c r="FZN175" s="10"/>
      <c r="FZO175" s="10"/>
      <c r="FZP175" s="10"/>
      <c r="FZQ175" s="10"/>
      <c r="FZR175" s="10"/>
      <c r="FZS175" s="10"/>
      <c r="FZT175" s="10"/>
      <c r="FZU175" s="10"/>
      <c r="FZV175" s="10"/>
      <c r="FZW175" s="10"/>
      <c r="FZX175" s="10"/>
      <c r="FZY175" s="10"/>
      <c r="FZZ175" s="10"/>
      <c r="GAA175" s="10"/>
      <c r="GAB175" s="10"/>
      <c r="GAC175" s="10"/>
      <c r="GAD175" s="10"/>
      <c r="GAE175" s="10"/>
      <c r="GAF175" s="10"/>
      <c r="GAG175" s="10"/>
      <c r="GAH175" s="10"/>
      <c r="GAI175" s="10"/>
      <c r="GAJ175" s="10"/>
      <c r="GAK175" s="10"/>
      <c r="GAL175" s="10"/>
      <c r="GAM175" s="10"/>
      <c r="GAN175" s="10"/>
      <c r="GAO175" s="10"/>
      <c r="GAP175" s="10"/>
      <c r="GAQ175" s="10"/>
      <c r="GAR175" s="10"/>
      <c r="GAS175" s="10"/>
      <c r="GAT175" s="10"/>
      <c r="GAU175" s="10"/>
      <c r="GAV175" s="10"/>
      <c r="GAW175" s="10"/>
      <c r="GAX175" s="10"/>
      <c r="GAY175" s="10"/>
      <c r="GAZ175" s="10"/>
      <c r="GBA175" s="10"/>
      <c r="GBB175" s="10"/>
      <c r="GBC175" s="10"/>
      <c r="GBD175" s="10"/>
      <c r="GBE175" s="10"/>
      <c r="GBF175" s="10"/>
      <c r="GBG175" s="10"/>
      <c r="GBH175" s="10"/>
      <c r="GBI175" s="10"/>
      <c r="GBJ175" s="10"/>
      <c r="GBK175" s="10"/>
      <c r="GBL175" s="10"/>
      <c r="GBM175" s="10"/>
      <c r="GBN175" s="10"/>
      <c r="GBO175" s="10"/>
      <c r="GBP175" s="10"/>
      <c r="GBQ175" s="10"/>
      <c r="GBR175" s="10"/>
      <c r="GBS175" s="10"/>
      <c r="GBT175" s="10"/>
      <c r="GBU175" s="10"/>
      <c r="GBV175" s="10"/>
      <c r="GBW175" s="10"/>
      <c r="GBX175" s="10"/>
      <c r="GBY175" s="10"/>
      <c r="GBZ175" s="10"/>
      <c r="GCA175" s="10"/>
      <c r="GCB175" s="10"/>
      <c r="GCC175" s="10"/>
      <c r="GCD175" s="10"/>
      <c r="GCE175" s="10"/>
      <c r="GCF175" s="10"/>
      <c r="GCG175" s="10"/>
      <c r="GCH175" s="10"/>
      <c r="GCI175" s="10"/>
      <c r="GCJ175" s="10"/>
      <c r="GCK175" s="10"/>
      <c r="GCL175" s="10"/>
      <c r="GCM175" s="10"/>
      <c r="GCN175" s="10"/>
      <c r="GCO175" s="10"/>
      <c r="GCP175" s="10"/>
      <c r="GCQ175" s="10"/>
      <c r="GCR175" s="10"/>
      <c r="GCS175" s="10"/>
      <c r="GCT175" s="10"/>
      <c r="GCU175" s="10"/>
      <c r="GCV175" s="10"/>
      <c r="GCW175" s="10"/>
      <c r="GCX175" s="10"/>
      <c r="GCY175" s="10"/>
      <c r="GCZ175" s="10"/>
      <c r="GDA175" s="10"/>
      <c r="GDB175" s="10"/>
      <c r="GDC175" s="10"/>
      <c r="GDD175" s="10"/>
      <c r="GDE175" s="10"/>
      <c r="GDF175" s="10"/>
      <c r="GDG175" s="10"/>
      <c r="GDH175" s="10"/>
      <c r="GDI175" s="10"/>
      <c r="GDJ175" s="10"/>
      <c r="GDK175" s="10"/>
      <c r="GDL175" s="10"/>
      <c r="GDM175" s="10"/>
      <c r="GDN175" s="10"/>
      <c r="GDO175" s="10"/>
      <c r="GDP175" s="10"/>
      <c r="GDQ175" s="10"/>
      <c r="GDR175" s="10"/>
      <c r="GDS175" s="10"/>
      <c r="GDT175" s="10"/>
      <c r="GDU175" s="10"/>
      <c r="GDV175" s="10"/>
      <c r="GDW175" s="10"/>
      <c r="GDX175" s="10"/>
      <c r="GDY175" s="10"/>
      <c r="GDZ175" s="10"/>
      <c r="GEA175" s="10"/>
      <c r="GEB175" s="10"/>
      <c r="GEC175" s="10"/>
      <c r="GED175" s="10"/>
      <c r="GEE175" s="10"/>
      <c r="GEF175" s="10"/>
      <c r="GEG175" s="10"/>
      <c r="GEH175" s="10"/>
      <c r="GEI175" s="10"/>
      <c r="GEJ175" s="10"/>
      <c r="GEK175" s="10"/>
      <c r="GEL175" s="10"/>
      <c r="GEM175" s="10"/>
      <c r="GEN175" s="10"/>
      <c r="GEO175" s="10"/>
      <c r="GEP175" s="10"/>
      <c r="GEQ175" s="10"/>
      <c r="GER175" s="10"/>
      <c r="GES175" s="10"/>
      <c r="GET175" s="10"/>
      <c r="GEU175" s="10"/>
      <c r="GEV175" s="10"/>
      <c r="GEW175" s="10"/>
      <c r="GEX175" s="10"/>
      <c r="GEY175" s="10"/>
      <c r="GEZ175" s="10"/>
      <c r="GFA175" s="10"/>
      <c r="GFB175" s="10"/>
      <c r="GFC175" s="10"/>
      <c r="GFD175" s="10"/>
      <c r="GFE175" s="10"/>
      <c r="GFF175" s="10"/>
      <c r="GFG175" s="10"/>
      <c r="GFH175" s="10"/>
      <c r="GFI175" s="10"/>
      <c r="GFJ175" s="10"/>
      <c r="GFK175" s="10"/>
      <c r="GFL175" s="10"/>
      <c r="GFM175" s="10"/>
      <c r="GFN175" s="10"/>
      <c r="GFO175" s="10"/>
      <c r="GFP175" s="10"/>
      <c r="GFQ175" s="10"/>
      <c r="GFR175" s="10"/>
      <c r="GFS175" s="10"/>
      <c r="GFT175" s="10"/>
      <c r="GFU175" s="10"/>
      <c r="GFV175" s="10"/>
      <c r="GFW175" s="10"/>
      <c r="GFX175" s="10"/>
      <c r="GFY175" s="10"/>
      <c r="GFZ175" s="10"/>
      <c r="GGA175" s="10"/>
      <c r="GGB175" s="10"/>
      <c r="GGC175" s="10"/>
      <c r="GGD175" s="10"/>
      <c r="GGE175" s="10"/>
      <c r="GGF175" s="10"/>
      <c r="GGG175" s="10"/>
      <c r="GGH175" s="10"/>
      <c r="GGI175" s="10"/>
      <c r="GGJ175" s="10"/>
      <c r="GGK175" s="10"/>
      <c r="GGL175" s="10"/>
      <c r="GGM175" s="10"/>
      <c r="GGN175" s="10"/>
      <c r="GGO175" s="10"/>
      <c r="GGP175" s="10"/>
      <c r="GGQ175" s="10"/>
      <c r="GGR175" s="10"/>
      <c r="GGS175" s="10"/>
      <c r="GGT175" s="10"/>
      <c r="GGU175" s="10"/>
      <c r="GGV175" s="10"/>
      <c r="GGW175" s="10"/>
      <c r="GGX175" s="10"/>
      <c r="GGY175" s="10"/>
      <c r="GGZ175" s="10"/>
      <c r="GHA175" s="10"/>
      <c r="GHB175" s="10"/>
      <c r="GHC175" s="10"/>
      <c r="GHD175" s="10"/>
      <c r="GHE175" s="10"/>
      <c r="GHF175" s="10"/>
      <c r="GHG175" s="10"/>
      <c r="GHH175" s="10"/>
      <c r="GHI175" s="10"/>
      <c r="GHJ175" s="10"/>
      <c r="GHK175" s="10"/>
      <c r="GHL175" s="10"/>
      <c r="GHM175" s="10"/>
      <c r="GHN175" s="10"/>
      <c r="GHO175" s="10"/>
      <c r="GHP175" s="10"/>
      <c r="GHQ175" s="10"/>
      <c r="GHR175" s="10"/>
      <c r="GHS175" s="10"/>
      <c r="GHT175" s="10"/>
      <c r="GHU175" s="10"/>
      <c r="GHV175" s="10"/>
      <c r="GHW175" s="10"/>
      <c r="GHX175" s="10"/>
      <c r="GHY175" s="10"/>
      <c r="GHZ175" s="10"/>
      <c r="GIA175" s="10"/>
      <c r="GIB175" s="10"/>
      <c r="GIC175" s="10"/>
      <c r="GID175" s="10"/>
      <c r="GIE175" s="10"/>
      <c r="GIF175" s="10"/>
      <c r="GIG175" s="10"/>
      <c r="GIH175" s="10"/>
      <c r="GII175" s="10"/>
      <c r="GIJ175" s="10"/>
      <c r="GIK175" s="10"/>
      <c r="GIL175" s="10"/>
      <c r="GIM175" s="10"/>
      <c r="GIN175" s="10"/>
      <c r="GIO175" s="10"/>
      <c r="GIP175" s="10"/>
      <c r="GIQ175" s="10"/>
      <c r="GIR175" s="10"/>
      <c r="GIS175" s="10"/>
      <c r="GIT175" s="10"/>
      <c r="GIU175" s="10"/>
      <c r="GIV175" s="10"/>
      <c r="GIW175" s="10"/>
      <c r="GIX175" s="10"/>
      <c r="GIY175" s="10"/>
      <c r="GIZ175" s="10"/>
      <c r="GJA175" s="10"/>
      <c r="GJB175" s="10"/>
      <c r="GJC175" s="10"/>
      <c r="GJD175" s="10"/>
      <c r="GJE175" s="10"/>
      <c r="GJF175" s="10"/>
      <c r="GJG175" s="10"/>
      <c r="GJH175" s="10"/>
      <c r="GJI175" s="10"/>
      <c r="GJJ175" s="10"/>
      <c r="GJK175" s="10"/>
      <c r="GJL175" s="10"/>
      <c r="GJM175" s="10"/>
      <c r="GJN175" s="10"/>
      <c r="GJO175" s="10"/>
      <c r="GJP175" s="10"/>
      <c r="GJQ175" s="10"/>
      <c r="GJR175" s="10"/>
      <c r="GJS175" s="10"/>
      <c r="GJT175" s="10"/>
      <c r="GJU175" s="10"/>
      <c r="GJV175" s="10"/>
      <c r="GJW175" s="10"/>
      <c r="GJX175" s="10"/>
      <c r="GJY175" s="10"/>
      <c r="GJZ175" s="10"/>
      <c r="GKA175" s="10"/>
      <c r="GKB175" s="10"/>
      <c r="GKC175" s="10"/>
      <c r="GKD175" s="10"/>
      <c r="GKE175" s="10"/>
      <c r="GKF175" s="10"/>
      <c r="GKG175" s="10"/>
      <c r="GKH175" s="10"/>
      <c r="GKI175" s="10"/>
      <c r="GKJ175" s="10"/>
      <c r="GKK175" s="10"/>
      <c r="GKL175" s="10"/>
      <c r="GKM175" s="10"/>
      <c r="GKN175" s="10"/>
      <c r="GKO175" s="10"/>
      <c r="GKP175" s="10"/>
      <c r="GKQ175" s="10"/>
      <c r="GKR175" s="10"/>
      <c r="GKS175" s="10"/>
      <c r="GKT175" s="10"/>
      <c r="GKU175" s="10"/>
      <c r="GKV175" s="10"/>
      <c r="GKW175" s="10"/>
      <c r="GKX175" s="10"/>
      <c r="GKY175" s="10"/>
      <c r="GKZ175" s="10"/>
      <c r="GLA175" s="10"/>
      <c r="GLB175" s="10"/>
      <c r="GLC175" s="10"/>
      <c r="GLD175" s="10"/>
      <c r="GLE175" s="10"/>
      <c r="GLF175" s="10"/>
      <c r="GLG175" s="10"/>
      <c r="GLH175" s="10"/>
      <c r="GLI175" s="10"/>
      <c r="GLJ175" s="10"/>
      <c r="GLK175" s="10"/>
      <c r="GLL175" s="10"/>
      <c r="GLM175" s="10"/>
      <c r="GLN175" s="10"/>
      <c r="GLO175" s="10"/>
      <c r="GLP175" s="10"/>
      <c r="GLQ175" s="10"/>
      <c r="GLR175" s="10"/>
      <c r="GLS175" s="10"/>
      <c r="GLT175" s="10"/>
      <c r="GLU175" s="10"/>
      <c r="GLV175" s="10"/>
      <c r="GLW175" s="10"/>
      <c r="GLX175" s="10"/>
      <c r="GLY175" s="10"/>
      <c r="GLZ175" s="10"/>
      <c r="GMA175" s="10"/>
      <c r="GMB175" s="10"/>
      <c r="GMC175" s="10"/>
      <c r="GMD175" s="10"/>
      <c r="GME175" s="10"/>
      <c r="GMF175" s="10"/>
      <c r="GMG175" s="10"/>
      <c r="GMH175" s="10"/>
      <c r="GMI175" s="10"/>
      <c r="GMJ175" s="10"/>
      <c r="GMK175" s="10"/>
      <c r="GML175" s="10"/>
      <c r="GMM175" s="10"/>
      <c r="GMN175" s="10"/>
      <c r="GMO175" s="10"/>
      <c r="GMP175" s="10"/>
      <c r="GMQ175" s="10"/>
      <c r="GMR175" s="10"/>
      <c r="GMS175" s="10"/>
      <c r="GMT175" s="10"/>
      <c r="GMU175" s="10"/>
      <c r="GMV175" s="10"/>
      <c r="GMW175" s="10"/>
      <c r="GMX175" s="10"/>
      <c r="GMY175" s="10"/>
      <c r="GMZ175" s="10"/>
      <c r="GNA175" s="10"/>
      <c r="GNB175" s="10"/>
      <c r="GNC175" s="10"/>
      <c r="GND175" s="10"/>
      <c r="GNE175" s="10"/>
      <c r="GNF175" s="10"/>
      <c r="GNG175" s="10"/>
      <c r="GNH175" s="10"/>
      <c r="GNI175" s="10"/>
      <c r="GNJ175" s="10"/>
      <c r="GNK175" s="10"/>
      <c r="GNL175" s="10"/>
      <c r="GNM175" s="10"/>
      <c r="GNN175" s="10"/>
      <c r="GNO175" s="10"/>
      <c r="GNP175" s="10"/>
      <c r="GNQ175" s="10"/>
      <c r="GNR175" s="10"/>
      <c r="GNS175" s="10"/>
      <c r="GNT175" s="10"/>
      <c r="GNU175" s="10"/>
      <c r="GNV175" s="10"/>
      <c r="GNW175" s="10"/>
      <c r="GNX175" s="10"/>
      <c r="GNY175" s="10"/>
      <c r="GNZ175" s="10"/>
      <c r="GOA175" s="10"/>
      <c r="GOB175" s="10"/>
      <c r="GOC175" s="10"/>
      <c r="GOD175" s="10"/>
      <c r="GOE175" s="10"/>
      <c r="GOF175" s="10"/>
      <c r="GOG175" s="10"/>
      <c r="GOH175" s="10"/>
      <c r="GOI175" s="10"/>
      <c r="GOJ175" s="10"/>
      <c r="GOK175" s="10"/>
      <c r="GOL175" s="10"/>
      <c r="GOM175" s="10"/>
      <c r="GON175" s="10"/>
      <c r="GOO175" s="10"/>
      <c r="GOP175" s="10"/>
      <c r="GOQ175" s="10"/>
      <c r="GOR175" s="10"/>
      <c r="GOS175" s="10"/>
      <c r="GOT175" s="10"/>
      <c r="GOU175" s="10"/>
      <c r="GOV175" s="10"/>
      <c r="GOW175" s="10"/>
      <c r="GOX175" s="10"/>
      <c r="GOY175" s="10"/>
      <c r="GOZ175" s="10"/>
      <c r="GPA175" s="10"/>
      <c r="GPB175" s="10"/>
      <c r="GPC175" s="10"/>
      <c r="GPD175" s="10"/>
      <c r="GPE175" s="10"/>
      <c r="GPF175" s="10"/>
      <c r="GPG175" s="10"/>
      <c r="GPH175" s="10"/>
      <c r="GPI175" s="10"/>
      <c r="GPJ175" s="10"/>
      <c r="GPK175" s="10"/>
      <c r="GPL175" s="10"/>
      <c r="GPM175" s="10"/>
      <c r="GPN175" s="10"/>
      <c r="GPO175" s="10"/>
      <c r="GPP175" s="10"/>
      <c r="GPQ175" s="10"/>
      <c r="GPR175" s="10"/>
      <c r="GPS175" s="10"/>
      <c r="GPT175" s="10"/>
      <c r="GPU175" s="10"/>
      <c r="GPV175" s="10"/>
      <c r="GPW175" s="10"/>
      <c r="GPX175" s="10"/>
      <c r="GPY175" s="10"/>
      <c r="GPZ175" s="10"/>
      <c r="GQA175" s="10"/>
      <c r="GQB175" s="10"/>
      <c r="GQC175" s="10"/>
      <c r="GQD175" s="10"/>
      <c r="GQE175" s="10"/>
      <c r="GQF175" s="10"/>
      <c r="GQG175" s="10"/>
      <c r="GQH175" s="10"/>
      <c r="GQI175" s="10"/>
      <c r="GQJ175" s="10"/>
      <c r="GQK175" s="10"/>
      <c r="GQL175" s="10"/>
      <c r="GQM175" s="10"/>
      <c r="GQN175" s="10"/>
      <c r="GQO175" s="10"/>
      <c r="GQP175" s="10"/>
      <c r="GQQ175" s="10"/>
      <c r="GQR175" s="10"/>
      <c r="GQS175" s="10"/>
      <c r="GQT175" s="10"/>
      <c r="GQU175" s="10"/>
      <c r="GQV175" s="10"/>
      <c r="GQW175" s="10"/>
      <c r="GQX175" s="10"/>
      <c r="GQY175" s="10"/>
      <c r="GQZ175" s="10"/>
      <c r="GRA175" s="10"/>
      <c r="GRB175" s="10"/>
      <c r="GRC175" s="10"/>
      <c r="GRD175" s="10"/>
      <c r="GRE175" s="10"/>
      <c r="GRF175" s="10"/>
      <c r="GRG175" s="10"/>
      <c r="GRH175" s="10"/>
      <c r="GRI175" s="10"/>
      <c r="GRJ175" s="10"/>
      <c r="GRK175" s="10"/>
      <c r="GRL175" s="10"/>
      <c r="GRM175" s="10"/>
      <c r="GRN175" s="10"/>
      <c r="GRO175" s="10"/>
      <c r="GRP175" s="10"/>
      <c r="GRQ175" s="10"/>
      <c r="GRR175" s="10"/>
      <c r="GRS175" s="10"/>
      <c r="GRT175" s="10"/>
      <c r="GRU175" s="10"/>
      <c r="GRV175" s="10"/>
      <c r="GRW175" s="10"/>
      <c r="GRX175" s="10"/>
      <c r="GRY175" s="10"/>
      <c r="GRZ175" s="10"/>
      <c r="GSA175" s="10"/>
      <c r="GSB175" s="10"/>
      <c r="GSC175" s="10"/>
      <c r="GSD175" s="10"/>
      <c r="GSE175" s="10"/>
      <c r="GSF175" s="10"/>
      <c r="GSG175" s="10"/>
      <c r="GSH175" s="10"/>
      <c r="GSI175" s="10"/>
      <c r="GSJ175" s="10"/>
      <c r="GSK175" s="10"/>
      <c r="GSL175" s="10"/>
      <c r="GSM175" s="10"/>
      <c r="GSN175" s="10"/>
      <c r="GSO175" s="10"/>
      <c r="GSP175" s="10"/>
      <c r="GSQ175" s="10"/>
      <c r="GSR175" s="10"/>
      <c r="GSS175" s="10"/>
      <c r="GST175" s="10"/>
      <c r="GSU175" s="10"/>
      <c r="GSV175" s="10"/>
      <c r="GSW175" s="10"/>
      <c r="GSX175" s="10"/>
      <c r="GSY175" s="10"/>
      <c r="GSZ175" s="10"/>
      <c r="GTA175" s="10"/>
      <c r="GTB175" s="10"/>
      <c r="GTC175" s="10"/>
      <c r="GTD175" s="10"/>
      <c r="GTE175" s="10"/>
      <c r="GTF175" s="10"/>
      <c r="GTG175" s="10"/>
      <c r="GTH175" s="10"/>
      <c r="GTI175" s="10"/>
      <c r="GTJ175" s="10"/>
      <c r="GTK175" s="10"/>
      <c r="GTL175" s="10"/>
      <c r="GTM175" s="10"/>
      <c r="GTN175" s="10"/>
      <c r="GTO175" s="10"/>
      <c r="GTP175" s="10"/>
      <c r="GTQ175" s="10"/>
      <c r="GTR175" s="10"/>
      <c r="GTS175" s="10"/>
      <c r="GTT175" s="10"/>
      <c r="GTU175" s="10"/>
      <c r="GTV175" s="10"/>
      <c r="GTW175" s="10"/>
      <c r="GTX175" s="10"/>
      <c r="GTY175" s="10"/>
      <c r="GTZ175" s="10"/>
      <c r="GUA175" s="10"/>
      <c r="GUB175" s="10"/>
      <c r="GUC175" s="10"/>
      <c r="GUD175" s="10"/>
      <c r="GUE175" s="10"/>
      <c r="GUF175" s="10"/>
      <c r="GUG175" s="10"/>
      <c r="GUH175" s="10"/>
      <c r="GUI175" s="10"/>
      <c r="GUJ175" s="10"/>
      <c r="GUK175" s="10"/>
      <c r="GUL175" s="10"/>
      <c r="GUM175" s="10"/>
      <c r="GUN175" s="10"/>
      <c r="GUO175" s="10"/>
      <c r="GUP175" s="10"/>
      <c r="GUQ175" s="10"/>
      <c r="GUR175" s="10"/>
      <c r="GUS175" s="10"/>
      <c r="GUT175" s="10"/>
      <c r="GUU175" s="10"/>
      <c r="GUV175" s="10"/>
      <c r="GUW175" s="10"/>
      <c r="GUX175" s="10"/>
      <c r="GUY175" s="10"/>
      <c r="GUZ175" s="10"/>
      <c r="GVA175" s="10"/>
      <c r="GVB175" s="10"/>
      <c r="GVC175" s="10"/>
      <c r="GVD175" s="10"/>
      <c r="GVE175" s="10"/>
      <c r="GVF175" s="10"/>
      <c r="GVG175" s="10"/>
      <c r="GVH175" s="10"/>
      <c r="GVI175" s="10"/>
      <c r="GVJ175" s="10"/>
      <c r="GVK175" s="10"/>
      <c r="GVL175" s="10"/>
      <c r="GVM175" s="10"/>
      <c r="GVN175" s="10"/>
      <c r="GVO175" s="10"/>
      <c r="GVP175" s="10"/>
      <c r="GVQ175" s="10"/>
      <c r="GVR175" s="10"/>
      <c r="GVS175" s="10"/>
      <c r="GVT175" s="10"/>
      <c r="GVU175" s="10"/>
      <c r="GVV175" s="10"/>
      <c r="GVW175" s="10"/>
      <c r="GVX175" s="10"/>
      <c r="GVY175" s="10"/>
      <c r="GVZ175" s="10"/>
      <c r="GWA175" s="10"/>
      <c r="GWB175" s="10"/>
      <c r="GWC175" s="10"/>
      <c r="GWD175" s="10"/>
      <c r="GWE175" s="10"/>
      <c r="GWF175" s="10"/>
      <c r="GWG175" s="10"/>
      <c r="GWH175" s="10"/>
      <c r="GWI175" s="10"/>
      <c r="GWJ175" s="10"/>
      <c r="GWK175" s="10"/>
      <c r="GWL175" s="10"/>
      <c r="GWM175" s="10"/>
      <c r="GWN175" s="10"/>
      <c r="GWO175" s="10"/>
      <c r="GWP175" s="10"/>
      <c r="GWQ175" s="10"/>
      <c r="GWR175" s="10"/>
      <c r="GWS175" s="10"/>
      <c r="GWT175" s="10"/>
      <c r="GWU175" s="10"/>
      <c r="GWV175" s="10"/>
      <c r="GWW175" s="10"/>
      <c r="GWX175" s="10"/>
      <c r="GWY175" s="10"/>
      <c r="GWZ175" s="10"/>
      <c r="GXA175" s="10"/>
      <c r="GXB175" s="10"/>
      <c r="GXC175" s="10"/>
      <c r="GXD175" s="10"/>
      <c r="GXE175" s="10"/>
      <c r="GXF175" s="10"/>
      <c r="GXG175" s="10"/>
      <c r="GXH175" s="10"/>
      <c r="GXI175" s="10"/>
      <c r="GXJ175" s="10"/>
      <c r="GXK175" s="10"/>
      <c r="GXL175" s="10"/>
      <c r="GXM175" s="10"/>
      <c r="GXN175" s="10"/>
      <c r="GXO175" s="10"/>
      <c r="GXP175" s="10"/>
      <c r="GXQ175" s="10"/>
      <c r="GXR175" s="10"/>
      <c r="GXS175" s="10"/>
      <c r="GXT175" s="10"/>
      <c r="GXU175" s="10"/>
      <c r="GXV175" s="10"/>
      <c r="GXW175" s="10"/>
      <c r="GXX175" s="10"/>
      <c r="GXY175" s="10"/>
      <c r="GXZ175" s="10"/>
      <c r="GYA175" s="10"/>
      <c r="GYB175" s="10"/>
      <c r="GYC175" s="10"/>
      <c r="GYD175" s="10"/>
      <c r="GYE175" s="10"/>
      <c r="GYF175" s="10"/>
      <c r="GYG175" s="10"/>
      <c r="GYH175" s="10"/>
      <c r="GYI175" s="10"/>
      <c r="GYJ175" s="10"/>
      <c r="GYK175" s="10"/>
      <c r="GYL175" s="10"/>
      <c r="GYM175" s="10"/>
      <c r="GYN175" s="10"/>
      <c r="GYO175" s="10"/>
      <c r="GYP175" s="10"/>
      <c r="GYQ175" s="10"/>
      <c r="GYR175" s="10"/>
      <c r="GYS175" s="10"/>
      <c r="GYT175" s="10"/>
      <c r="GYU175" s="10"/>
      <c r="GYV175" s="10"/>
      <c r="GYW175" s="10"/>
      <c r="GYX175" s="10"/>
      <c r="GYY175" s="10"/>
      <c r="GYZ175" s="10"/>
      <c r="GZA175" s="10"/>
      <c r="GZB175" s="10"/>
      <c r="GZC175" s="10"/>
      <c r="GZD175" s="10"/>
      <c r="GZE175" s="10"/>
      <c r="GZF175" s="10"/>
      <c r="GZG175" s="10"/>
      <c r="GZH175" s="10"/>
      <c r="GZI175" s="10"/>
      <c r="GZJ175" s="10"/>
      <c r="GZK175" s="10"/>
      <c r="GZL175" s="10"/>
      <c r="GZM175" s="10"/>
      <c r="GZN175" s="10"/>
      <c r="GZO175" s="10"/>
      <c r="GZP175" s="10"/>
      <c r="GZQ175" s="10"/>
      <c r="GZR175" s="10"/>
      <c r="GZS175" s="10"/>
      <c r="GZT175" s="10"/>
      <c r="GZU175" s="10"/>
      <c r="GZV175" s="10"/>
      <c r="GZW175" s="10"/>
      <c r="GZX175" s="10"/>
      <c r="GZY175" s="10"/>
      <c r="GZZ175" s="10"/>
      <c r="HAA175" s="10"/>
      <c r="HAB175" s="10"/>
      <c r="HAC175" s="10"/>
      <c r="HAD175" s="10"/>
      <c r="HAE175" s="10"/>
      <c r="HAF175" s="10"/>
      <c r="HAG175" s="10"/>
      <c r="HAH175" s="10"/>
      <c r="HAI175" s="10"/>
      <c r="HAJ175" s="10"/>
      <c r="HAK175" s="10"/>
      <c r="HAL175" s="10"/>
      <c r="HAM175" s="10"/>
      <c r="HAN175" s="10"/>
      <c r="HAO175" s="10"/>
      <c r="HAP175" s="10"/>
      <c r="HAQ175" s="10"/>
      <c r="HAR175" s="10"/>
      <c r="HAS175" s="10"/>
      <c r="HAT175" s="10"/>
      <c r="HAU175" s="10"/>
      <c r="HAV175" s="10"/>
      <c r="HAW175" s="10"/>
      <c r="HAX175" s="10"/>
      <c r="HAY175" s="10"/>
      <c r="HAZ175" s="10"/>
      <c r="HBA175" s="10"/>
      <c r="HBB175" s="10"/>
      <c r="HBC175" s="10"/>
      <c r="HBD175" s="10"/>
      <c r="HBE175" s="10"/>
      <c r="HBF175" s="10"/>
      <c r="HBG175" s="10"/>
      <c r="HBH175" s="10"/>
      <c r="HBI175" s="10"/>
      <c r="HBJ175" s="10"/>
      <c r="HBK175" s="10"/>
      <c r="HBL175" s="10"/>
      <c r="HBM175" s="10"/>
      <c r="HBN175" s="10"/>
      <c r="HBO175" s="10"/>
      <c r="HBP175" s="10"/>
      <c r="HBQ175" s="10"/>
      <c r="HBR175" s="10"/>
      <c r="HBS175" s="10"/>
      <c r="HBT175" s="10"/>
      <c r="HBU175" s="10"/>
      <c r="HBV175" s="10"/>
      <c r="HBW175" s="10"/>
      <c r="HBX175" s="10"/>
      <c r="HBY175" s="10"/>
      <c r="HBZ175" s="10"/>
      <c r="HCA175" s="10"/>
      <c r="HCB175" s="10"/>
      <c r="HCC175" s="10"/>
      <c r="HCD175" s="10"/>
      <c r="HCE175" s="10"/>
      <c r="HCF175" s="10"/>
      <c r="HCG175" s="10"/>
      <c r="HCH175" s="10"/>
      <c r="HCI175" s="10"/>
      <c r="HCJ175" s="10"/>
      <c r="HCK175" s="10"/>
      <c r="HCL175" s="10"/>
      <c r="HCM175" s="10"/>
      <c r="HCN175" s="10"/>
      <c r="HCO175" s="10"/>
      <c r="HCP175" s="10"/>
      <c r="HCQ175" s="10"/>
      <c r="HCR175" s="10"/>
      <c r="HCS175" s="10"/>
      <c r="HCT175" s="10"/>
      <c r="HCU175" s="10"/>
      <c r="HCV175" s="10"/>
      <c r="HCW175" s="10"/>
      <c r="HCX175" s="10"/>
      <c r="HCY175" s="10"/>
      <c r="HCZ175" s="10"/>
      <c r="HDA175" s="10"/>
      <c r="HDB175" s="10"/>
      <c r="HDC175" s="10"/>
      <c r="HDD175" s="10"/>
      <c r="HDE175" s="10"/>
      <c r="HDF175" s="10"/>
      <c r="HDG175" s="10"/>
      <c r="HDH175" s="10"/>
      <c r="HDI175" s="10"/>
      <c r="HDJ175" s="10"/>
      <c r="HDK175" s="10"/>
      <c r="HDL175" s="10"/>
      <c r="HDM175" s="10"/>
      <c r="HDN175" s="10"/>
      <c r="HDO175" s="10"/>
      <c r="HDP175" s="10"/>
      <c r="HDQ175" s="10"/>
      <c r="HDR175" s="10"/>
      <c r="HDS175" s="10"/>
      <c r="HDT175" s="10"/>
      <c r="HDU175" s="10"/>
      <c r="HDV175" s="10"/>
      <c r="HDW175" s="10"/>
      <c r="HDX175" s="10"/>
      <c r="HDY175" s="10"/>
      <c r="HDZ175" s="10"/>
      <c r="HEA175" s="10"/>
      <c r="HEB175" s="10"/>
      <c r="HEC175" s="10"/>
      <c r="HED175" s="10"/>
      <c r="HEE175" s="10"/>
      <c r="HEF175" s="10"/>
      <c r="HEG175" s="10"/>
      <c r="HEH175" s="10"/>
      <c r="HEI175" s="10"/>
      <c r="HEJ175" s="10"/>
      <c r="HEK175" s="10"/>
      <c r="HEL175" s="10"/>
      <c r="HEM175" s="10"/>
      <c r="HEN175" s="10"/>
      <c r="HEO175" s="10"/>
      <c r="HEP175" s="10"/>
      <c r="HEQ175" s="10"/>
      <c r="HER175" s="10"/>
      <c r="HES175" s="10"/>
      <c r="HET175" s="10"/>
      <c r="HEU175" s="10"/>
      <c r="HEV175" s="10"/>
      <c r="HEW175" s="10"/>
      <c r="HEX175" s="10"/>
      <c r="HEY175" s="10"/>
      <c r="HEZ175" s="10"/>
      <c r="HFA175" s="10"/>
      <c r="HFB175" s="10"/>
      <c r="HFC175" s="10"/>
      <c r="HFD175" s="10"/>
      <c r="HFE175" s="10"/>
      <c r="HFF175" s="10"/>
      <c r="HFG175" s="10"/>
      <c r="HFH175" s="10"/>
      <c r="HFI175" s="10"/>
      <c r="HFJ175" s="10"/>
      <c r="HFK175" s="10"/>
      <c r="HFL175" s="10"/>
      <c r="HFM175" s="10"/>
      <c r="HFN175" s="10"/>
      <c r="HFO175" s="10"/>
      <c r="HFP175" s="10"/>
      <c r="HFQ175" s="10"/>
      <c r="HFR175" s="10"/>
      <c r="HFS175" s="10"/>
      <c r="HFT175" s="10"/>
      <c r="HFU175" s="10"/>
      <c r="HFV175" s="10"/>
      <c r="HFW175" s="10"/>
      <c r="HFX175" s="10"/>
      <c r="HFY175" s="10"/>
      <c r="HFZ175" s="10"/>
      <c r="HGA175" s="10"/>
      <c r="HGB175" s="10"/>
      <c r="HGC175" s="10"/>
      <c r="HGD175" s="10"/>
      <c r="HGE175" s="10"/>
      <c r="HGF175" s="10"/>
      <c r="HGG175" s="10"/>
      <c r="HGH175" s="10"/>
      <c r="HGI175" s="10"/>
      <c r="HGJ175" s="10"/>
      <c r="HGK175" s="10"/>
      <c r="HGL175" s="10"/>
      <c r="HGM175" s="10"/>
      <c r="HGN175" s="10"/>
      <c r="HGO175" s="10"/>
      <c r="HGP175" s="10"/>
      <c r="HGQ175" s="10"/>
      <c r="HGR175" s="10"/>
      <c r="HGS175" s="10"/>
      <c r="HGT175" s="10"/>
      <c r="HGU175" s="10"/>
      <c r="HGV175" s="10"/>
      <c r="HGW175" s="10"/>
      <c r="HGX175" s="10"/>
      <c r="HGY175" s="10"/>
      <c r="HGZ175" s="10"/>
      <c r="HHA175" s="10"/>
      <c r="HHB175" s="10"/>
      <c r="HHC175" s="10"/>
      <c r="HHD175" s="10"/>
      <c r="HHE175" s="10"/>
      <c r="HHF175" s="10"/>
      <c r="HHG175" s="10"/>
      <c r="HHH175" s="10"/>
      <c r="HHI175" s="10"/>
      <c r="HHJ175" s="10"/>
      <c r="HHK175" s="10"/>
      <c r="HHL175" s="10"/>
      <c r="HHM175" s="10"/>
      <c r="HHN175" s="10"/>
      <c r="HHO175" s="10"/>
      <c r="HHP175" s="10"/>
      <c r="HHQ175" s="10"/>
      <c r="HHR175" s="10"/>
      <c r="HHS175" s="10"/>
      <c r="HHT175" s="10"/>
      <c r="HHU175" s="10"/>
      <c r="HHV175" s="10"/>
      <c r="HHW175" s="10"/>
      <c r="HHX175" s="10"/>
      <c r="HHY175" s="10"/>
      <c r="HHZ175" s="10"/>
      <c r="HIA175" s="10"/>
      <c r="HIB175" s="10"/>
      <c r="HIC175" s="10"/>
      <c r="HID175" s="10"/>
      <c r="HIE175" s="10"/>
      <c r="HIF175" s="10"/>
      <c r="HIG175" s="10"/>
      <c r="HIH175" s="10"/>
      <c r="HII175" s="10"/>
      <c r="HIJ175" s="10"/>
      <c r="HIK175" s="10"/>
      <c r="HIL175" s="10"/>
      <c r="HIM175" s="10"/>
      <c r="HIN175" s="10"/>
      <c r="HIO175" s="10"/>
      <c r="HIP175" s="10"/>
      <c r="HIQ175" s="10"/>
      <c r="HIR175" s="10"/>
      <c r="HIS175" s="10"/>
      <c r="HIT175" s="10"/>
      <c r="HIU175" s="10"/>
      <c r="HIV175" s="10"/>
      <c r="HIW175" s="10"/>
      <c r="HIX175" s="10"/>
      <c r="HIY175" s="10"/>
      <c r="HIZ175" s="10"/>
      <c r="HJA175" s="10"/>
      <c r="HJB175" s="10"/>
      <c r="HJC175" s="10"/>
      <c r="HJD175" s="10"/>
      <c r="HJE175" s="10"/>
      <c r="HJF175" s="10"/>
      <c r="HJG175" s="10"/>
      <c r="HJH175" s="10"/>
      <c r="HJI175" s="10"/>
      <c r="HJJ175" s="10"/>
      <c r="HJK175" s="10"/>
      <c r="HJL175" s="10"/>
      <c r="HJM175" s="10"/>
      <c r="HJN175" s="10"/>
      <c r="HJO175" s="10"/>
      <c r="HJP175" s="10"/>
      <c r="HJQ175" s="10"/>
      <c r="HJR175" s="10"/>
      <c r="HJS175" s="10"/>
      <c r="HJT175" s="10"/>
      <c r="HJU175" s="10"/>
      <c r="HJV175" s="10"/>
      <c r="HJW175" s="10"/>
      <c r="HJX175" s="10"/>
      <c r="HJY175" s="10"/>
      <c r="HJZ175" s="10"/>
      <c r="HKA175" s="10"/>
      <c r="HKB175" s="10"/>
      <c r="HKC175" s="10"/>
      <c r="HKD175" s="10"/>
      <c r="HKE175" s="10"/>
      <c r="HKF175" s="10"/>
      <c r="HKG175" s="10"/>
      <c r="HKH175" s="10"/>
      <c r="HKI175" s="10"/>
      <c r="HKJ175" s="10"/>
      <c r="HKK175" s="10"/>
      <c r="HKL175" s="10"/>
      <c r="HKM175" s="10"/>
      <c r="HKN175" s="10"/>
      <c r="HKO175" s="10"/>
      <c r="HKP175" s="10"/>
      <c r="HKQ175" s="10"/>
      <c r="HKR175" s="10"/>
      <c r="HKS175" s="10"/>
      <c r="HKT175" s="10"/>
      <c r="HKU175" s="10"/>
      <c r="HKV175" s="10"/>
      <c r="HKW175" s="10"/>
      <c r="HKX175" s="10"/>
      <c r="HKY175" s="10"/>
      <c r="HKZ175" s="10"/>
      <c r="HLA175" s="10"/>
      <c r="HLB175" s="10"/>
      <c r="HLC175" s="10"/>
      <c r="HLD175" s="10"/>
      <c r="HLE175" s="10"/>
      <c r="HLF175" s="10"/>
      <c r="HLG175" s="10"/>
      <c r="HLH175" s="10"/>
      <c r="HLI175" s="10"/>
      <c r="HLJ175" s="10"/>
      <c r="HLK175" s="10"/>
      <c r="HLL175" s="10"/>
      <c r="HLM175" s="10"/>
      <c r="HLN175" s="10"/>
      <c r="HLO175" s="10"/>
      <c r="HLP175" s="10"/>
      <c r="HLQ175" s="10"/>
      <c r="HLR175" s="10"/>
      <c r="HLS175" s="10"/>
      <c r="HLT175" s="10"/>
      <c r="HLU175" s="10"/>
      <c r="HLV175" s="10"/>
      <c r="HLW175" s="10"/>
      <c r="HLX175" s="10"/>
      <c r="HLY175" s="10"/>
      <c r="HLZ175" s="10"/>
      <c r="HMA175" s="10"/>
      <c r="HMB175" s="10"/>
      <c r="HMC175" s="10"/>
      <c r="HMD175" s="10"/>
      <c r="HME175" s="10"/>
      <c r="HMF175" s="10"/>
      <c r="HMG175" s="10"/>
      <c r="HMH175" s="10"/>
      <c r="HMI175" s="10"/>
      <c r="HMJ175" s="10"/>
      <c r="HMK175" s="10"/>
      <c r="HML175" s="10"/>
      <c r="HMM175" s="10"/>
      <c r="HMN175" s="10"/>
      <c r="HMO175" s="10"/>
      <c r="HMP175" s="10"/>
      <c r="HMQ175" s="10"/>
      <c r="HMR175" s="10"/>
      <c r="HMS175" s="10"/>
      <c r="HMT175" s="10"/>
      <c r="HMU175" s="10"/>
      <c r="HMV175" s="10"/>
      <c r="HMW175" s="10"/>
      <c r="HMX175" s="10"/>
      <c r="HMY175" s="10"/>
      <c r="HMZ175" s="10"/>
      <c r="HNA175" s="10"/>
      <c r="HNB175" s="10"/>
      <c r="HNC175" s="10"/>
      <c r="HND175" s="10"/>
      <c r="HNE175" s="10"/>
      <c r="HNF175" s="10"/>
      <c r="HNG175" s="10"/>
      <c r="HNH175" s="10"/>
      <c r="HNI175" s="10"/>
      <c r="HNJ175" s="10"/>
      <c r="HNK175" s="10"/>
      <c r="HNL175" s="10"/>
      <c r="HNM175" s="10"/>
      <c r="HNN175" s="10"/>
      <c r="HNO175" s="10"/>
      <c r="HNP175" s="10"/>
      <c r="HNQ175" s="10"/>
      <c r="HNR175" s="10"/>
      <c r="HNS175" s="10"/>
      <c r="HNT175" s="10"/>
      <c r="HNU175" s="10"/>
      <c r="HNV175" s="10"/>
      <c r="HNW175" s="10"/>
      <c r="HNX175" s="10"/>
      <c r="HNY175" s="10"/>
      <c r="HNZ175" s="10"/>
      <c r="HOA175" s="10"/>
      <c r="HOB175" s="10"/>
      <c r="HOC175" s="10"/>
      <c r="HOD175" s="10"/>
      <c r="HOE175" s="10"/>
      <c r="HOF175" s="10"/>
      <c r="HOG175" s="10"/>
      <c r="HOH175" s="10"/>
      <c r="HOI175" s="10"/>
      <c r="HOJ175" s="10"/>
      <c r="HOK175" s="10"/>
      <c r="HOL175" s="10"/>
      <c r="HOM175" s="10"/>
      <c r="HON175" s="10"/>
      <c r="HOO175" s="10"/>
      <c r="HOP175" s="10"/>
      <c r="HOQ175" s="10"/>
      <c r="HOR175" s="10"/>
      <c r="HOS175" s="10"/>
      <c r="HOT175" s="10"/>
      <c r="HOU175" s="10"/>
      <c r="HOV175" s="10"/>
      <c r="HOW175" s="10"/>
      <c r="HOX175" s="10"/>
      <c r="HOY175" s="10"/>
      <c r="HOZ175" s="10"/>
      <c r="HPA175" s="10"/>
      <c r="HPB175" s="10"/>
      <c r="HPC175" s="10"/>
      <c r="HPD175" s="10"/>
      <c r="HPE175" s="10"/>
      <c r="HPF175" s="10"/>
      <c r="HPG175" s="10"/>
      <c r="HPH175" s="10"/>
      <c r="HPI175" s="10"/>
      <c r="HPJ175" s="10"/>
      <c r="HPK175" s="10"/>
      <c r="HPL175" s="10"/>
      <c r="HPM175" s="10"/>
      <c r="HPN175" s="10"/>
      <c r="HPO175" s="10"/>
      <c r="HPP175" s="10"/>
      <c r="HPQ175" s="10"/>
      <c r="HPR175" s="10"/>
      <c r="HPS175" s="10"/>
      <c r="HPT175" s="10"/>
      <c r="HPU175" s="10"/>
      <c r="HPV175" s="10"/>
      <c r="HPW175" s="10"/>
      <c r="HPX175" s="10"/>
      <c r="HPY175" s="10"/>
      <c r="HPZ175" s="10"/>
      <c r="HQA175" s="10"/>
      <c r="HQB175" s="10"/>
      <c r="HQC175" s="10"/>
      <c r="HQD175" s="10"/>
      <c r="HQE175" s="10"/>
      <c r="HQF175" s="10"/>
      <c r="HQG175" s="10"/>
      <c r="HQH175" s="10"/>
      <c r="HQI175" s="10"/>
      <c r="HQJ175" s="10"/>
      <c r="HQK175" s="10"/>
      <c r="HQL175" s="10"/>
      <c r="HQM175" s="10"/>
      <c r="HQN175" s="10"/>
      <c r="HQO175" s="10"/>
      <c r="HQP175" s="10"/>
      <c r="HQQ175" s="10"/>
      <c r="HQR175" s="10"/>
      <c r="HQS175" s="10"/>
      <c r="HQT175" s="10"/>
      <c r="HQU175" s="10"/>
      <c r="HQV175" s="10"/>
      <c r="HQW175" s="10"/>
      <c r="HQX175" s="10"/>
      <c r="HQY175" s="10"/>
      <c r="HQZ175" s="10"/>
      <c r="HRA175" s="10"/>
      <c r="HRB175" s="10"/>
      <c r="HRC175" s="10"/>
      <c r="HRD175" s="10"/>
      <c r="HRE175" s="10"/>
      <c r="HRF175" s="10"/>
      <c r="HRG175" s="10"/>
      <c r="HRH175" s="10"/>
      <c r="HRI175" s="10"/>
      <c r="HRJ175" s="10"/>
      <c r="HRK175" s="10"/>
      <c r="HRL175" s="10"/>
      <c r="HRM175" s="10"/>
      <c r="HRN175" s="10"/>
      <c r="HRO175" s="10"/>
      <c r="HRP175" s="10"/>
      <c r="HRQ175" s="10"/>
      <c r="HRR175" s="10"/>
      <c r="HRS175" s="10"/>
      <c r="HRT175" s="10"/>
      <c r="HRU175" s="10"/>
      <c r="HRV175" s="10"/>
      <c r="HRW175" s="10"/>
      <c r="HRX175" s="10"/>
      <c r="HRY175" s="10"/>
      <c r="HRZ175" s="10"/>
      <c r="HSA175" s="10"/>
      <c r="HSB175" s="10"/>
      <c r="HSC175" s="10"/>
      <c r="HSD175" s="10"/>
      <c r="HSE175" s="10"/>
      <c r="HSF175" s="10"/>
      <c r="HSG175" s="10"/>
      <c r="HSH175" s="10"/>
      <c r="HSI175" s="10"/>
      <c r="HSJ175" s="10"/>
      <c r="HSK175" s="10"/>
      <c r="HSL175" s="10"/>
      <c r="HSM175" s="10"/>
      <c r="HSN175" s="10"/>
      <c r="HSO175" s="10"/>
      <c r="HSP175" s="10"/>
      <c r="HSQ175" s="10"/>
      <c r="HSR175" s="10"/>
      <c r="HSS175" s="10"/>
      <c r="HST175" s="10"/>
      <c r="HSU175" s="10"/>
      <c r="HSV175" s="10"/>
      <c r="HSW175" s="10"/>
      <c r="HSX175" s="10"/>
      <c r="HSY175" s="10"/>
      <c r="HSZ175" s="10"/>
      <c r="HTA175" s="10"/>
      <c r="HTB175" s="10"/>
      <c r="HTC175" s="10"/>
      <c r="HTD175" s="10"/>
      <c r="HTE175" s="10"/>
      <c r="HTF175" s="10"/>
      <c r="HTG175" s="10"/>
      <c r="HTH175" s="10"/>
      <c r="HTI175" s="10"/>
      <c r="HTJ175" s="10"/>
      <c r="HTK175" s="10"/>
      <c r="HTL175" s="10"/>
      <c r="HTM175" s="10"/>
      <c r="HTN175" s="10"/>
      <c r="HTO175" s="10"/>
      <c r="HTP175" s="10"/>
      <c r="HTQ175" s="10"/>
      <c r="HTR175" s="10"/>
      <c r="HTS175" s="10"/>
      <c r="HTT175" s="10"/>
      <c r="HTU175" s="10"/>
      <c r="HTV175" s="10"/>
      <c r="HTW175" s="10"/>
      <c r="HTX175" s="10"/>
      <c r="HTY175" s="10"/>
      <c r="HTZ175" s="10"/>
      <c r="HUA175" s="10"/>
      <c r="HUB175" s="10"/>
      <c r="HUC175" s="10"/>
      <c r="HUD175" s="10"/>
      <c r="HUE175" s="10"/>
      <c r="HUF175" s="10"/>
      <c r="HUG175" s="10"/>
      <c r="HUH175" s="10"/>
      <c r="HUI175" s="10"/>
      <c r="HUJ175" s="10"/>
      <c r="HUK175" s="10"/>
      <c r="HUL175" s="10"/>
      <c r="HUM175" s="10"/>
      <c r="HUN175" s="10"/>
      <c r="HUO175" s="10"/>
      <c r="HUP175" s="10"/>
      <c r="HUQ175" s="10"/>
      <c r="HUR175" s="10"/>
      <c r="HUS175" s="10"/>
      <c r="HUT175" s="10"/>
      <c r="HUU175" s="10"/>
      <c r="HUV175" s="10"/>
      <c r="HUW175" s="10"/>
      <c r="HUX175" s="10"/>
      <c r="HUY175" s="10"/>
      <c r="HUZ175" s="10"/>
      <c r="HVA175" s="10"/>
      <c r="HVB175" s="10"/>
      <c r="HVC175" s="10"/>
      <c r="HVD175" s="10"/>
      <c r="HVE175" s="10"/>
      <c r="HVF175" s="10"/>
      <c r="HVG175" s="10"/>
      <c r="HVH175" s="10"/>
      <c r="HVI175" s="10"/>
      <c r="HVJ175" s="10"/>
      <c r="HVK175" s="10"/>
      <c r="HVL175" s="10"/>
      <c r="HVM175" s="10"/>
      <c r="HVN175" s="10"/>
      <c r="HVO175" s="10"/>
      <c r="HVP175" s="10"/>
      <c r="HVQ175" s="10"/>
      <c r="HVR175" s="10"/>
      <c r="HVS175" s="10"/>
      <c r="HVT175" s="10"/>
      <c r="HVU175" s="10"/>
      <c r="HVV175" s="10"/>
      <c r="HVW175" s="10"/>
      <c r="HVX175" s="10"/>
      <c r="HVY175" s="10"/>
      <c r="HVZ175" s="10"/>
      <c r="HWA175" s="10"/>
      <c r="HWB175" s="10"/>
      <c r="HWC175" s="10"/>
      <c r="HWD175" s="10"/>
      <c r="HWE175" s="10"/>
      <c r="HWF175" s="10"/>
      <c r="HWG175" s="10"/>
      <c r="HWH175" s="10"/>
      <c r="HWI175" s="10"/>
      <c r="HWJ175" s="10"/>
      <c r="HWK175" s="10"/>
      <c r="HWL175" s="10"/>
      <c r="HWM175" s="10"/>
      <c r="HWN175" s="10"/>
      <c r="HWO175" s="10"/>
      <c r="HWP175" s="10"/>
      <c r="HWQ175" s="10"/>
      <c r="HWR175" s="10"/>
      <c r="HWS175" s="10"/>
      <c r="HWT175" s="10"/>
      <c r="HWU175" s="10"/>
      <c r="HWV175" s="10"/>
      <c r="HWW175" s="10"/>
      <c r="HWX175" s="10"/>
      <c r="HWY175" s="10"/>
      <c r="HWZ175" s="10"/>
      <c r="HXA175" s="10"/>
      <c r="HXB175" s="10"/>
      <c r="HXC175" s="10"/>
      <c r="HXD175" s="10"/>
      <c r="HXE175" s="10"/>
      <c r="HXF175" s="10"/>
      <c r="HXG175" s="10"/>
      <c r="HXH175" s="10"/>
      <c r="HXI175" s="10"/>
      <c r="HXJ175" s="10"/>
      <c r="HXK175" s="10"/>
      <c r="HXL175" s="10"/>
      <c r="HXM175" s="10"/>
      <c r="HXN175" s="10"/>
      <c r="HXO175" s="10"/>
      <c r="HXP175" s="10"/>
      <c r="HXQ175" s="10"/>
      <c r="HXR175" s="10"/>
      <c r="HXS175" s="10"/>
      <c r="HXT175" s="10"/>
      <c r="HXU175" s="10"/>
      <c r="HXV175" s="10"/>
      <c r="HXW175" s="10"/>
      <c r="HXX175" s="10"/>
      <c r="HXY175" s="10"/>
      <c r="HXZ175" s="10"/>
      <c r="HYA175" s="10"/>
      <c r="HYB175" s="10"/>
      <c r="HYC175" s="10"/>
      <c r="HYD175" s="10"/>
      <c r="HYE175" s="10"/>
      <c r="HYF175" s="10"/>
      <c r="HYG175" s="10"/>
      <c r="HYH175" s="10"/>
      <c r="HYI175" s="10"/>
      <c r="HYJ175" s="10"/>
      <c r="HYK175" s="10"/>
      <c r="HYL175" s="10"/>
      <c r="HYM175" s="10"/>
      <c r="HYN175" s="10"/>
      <c r="HYO175" s="10"/>
      <c r="HYP175" s="10"/>
      <c r="HYQ175" s="10"/>
      <c r="HYR175" s="10"/>
      <c r="HYS175" s="10"/>
      <c r="HYT175" s="10"/>
      <c r="HYU175" s="10"/>
      <c r="HYV175" s="10"/>
      <c r="HYW175" s="10"/>
      <c r="HYX175" s="10"/>
      <c r="HYY175" s="10"/>
      <c r="HYZ175" s="10"/>
      <c r="HZA175" s="10"/>
      <c r="HZB175" s="10"/>
      <c r="HZC175" s="10"/>
      <c r="HZD175" s="10"/>
      <c r="HZE175" s="10"/>
      <c r="HZF175" s="10"/>
      <c r="HZG175" s="10"/>
      <c r="HZH175" s="10"/>
      <c r="HZI175" s="10"/>
      <c r="HZJ175" s="10"/>
      <c r="HZK175" s="10"/>
      <c r="HZL175" s="10"/>
      <c r="HZM175" s="10"/>
      <c r="HZN175" s="10"/>
      <c r="HZO175" s="10"/>
      <c r="HZP175" s="10"/>
      <c r="HZQ175" s="10"/>
      <c r="HZR175" s="10"/>
      <c r="HZS175" s="10"/>
      <c r="HZT175" s="10"/>
      <c r="HZU175" s="10"/>
      <c r="HZV175" s="10"/>
      <c r="HZW175" s="10"/>
      <c r="HZX175" s="10"/>
      <c r="HZY175" s="10"/>
      <c r="HZZ175" s="10"/>
      <c r="IAA175" s="10"/>
      <c r="IAB175" s="10"/>
      <c r="IAC175" s="10"/>
      <c r="IAD175" s="10"/>
      <c r="IAE175" s="10"/>
      <c r="IAF175" s="10"/>
      <c r="IAG175" s="10"/>
      <c r="IAH175" s="10"/>
      <c r="IAI175" s="10"/>
      <c r="IAJ175" s="10"/>
      <c r="IAK175" s="10"/>
      <c r="IAL175" s="10"/>
      <c r="IAM175" s="10"/>
      <c r="IAN175" s="10"/>
      <c r="IAO175" s="10"/>
      <c r="IAP175" s="10"/>
      <c r="IAQ175" s="10"/>
      <c r="IAR175" s="10"/>
      <c r="IAS175" s="10"/>
      <c r="IAT175" s="10"/>
      <c r="IAU175" s="10"/>
      <c r="IAV175" s="10"/>
      <c r="IAW175" s="10"/>
      <c r="IAX175" s="10"/>
      <c r="IAY175" s="10"/>
      <c r="IAZ175" s="10"/>
      <c r="IBA175" s="10"/>
      <c r="IBB175" s="10"/>
      <c r="IBC175" s="10"/>
      <c r="IBD175" s="10"/>
      <c r="IBE175" s="10"/>
      <c r="IBF175" s="10"/>
      <c r="IBG175" s="10"/>
      <c r="IBH175" s="10"/>
      <c r="IBI175" s="10"/>
      <c r="IBJ175" s="10"/>
      <c r="IBK175" s="10"/>
      <c r="IBL175" s="10"/>
      <c r="IBM175" s="10"/>
      <c r="IBN175" s="10"/>
      <c r="IBO175" s="10"/>
      <c r="IBP175" s="10"/>
      <c r="IBQ175" s="10"/>
      <c r="IBR175" s="10"/>
      <c r="IBS175" s="10"/>
      <c r="IBT175" s="10"/>
      <c r="IBU175" s="10"/>
      <c r="IBV175" s="10"/>
      <c r="IBW175" s="10"/>
      <c r="IBX175" s="10"/>
      <c r="IBY175" s="10"/>
      <c r="IBZ175" s="10"/>
      <c r="ICA175" s="10"/>
      <c r="ICB175" s="10"/>
      <c r="ICC175" s="10"/>
      <c r="ICD175" s="10"/>
      <c r="ICE175" s="10"/>
      <c r="ICF175" s="10"/>
      <c r="ICG175" s="10"/>
      <c r="ICH175" s="10"/>
      <c r="ICI175" s="10"/>
      <c r="ICJ175" s="10"/>
      <c r="ICK175" s="10"/>
      <c r="ICL175" s="10"/>
      <c r="ICM175" s="10"/>
      <c r="ICN175" s="10"/>
      <c r="ICO175" s="10"/>
      <c r="ICP175" s="10"/>
      <c r="ICQ175" s="10"/>
      <c r="ICR175" s="10"/>
      <c r="ICS175" s="10"/>
      <c r="ICT175" s="10"/>
      <c r="ICU175" s="10"/>
      <c r="ICV175" s="10"/>
      <c r="ICW175" s="10"/>
      <c r="ICX175" s="10"/>
      <c r="ICY175" s="10"/>
      <c r="ICZ175" s="10"/>
      <c r="IDA175" s="10"/>
      <c r="IDB175" s="10"/>
      <c r="IDC175" s="10"/>
      <c r="IDD175" s="10"/>
      <c r="IDE175" s="10"/>
      <c r="IDF175" s="10"/>
      <c r="IDG175" s="10"/>
      <c r="IDH175" s="10"/>
      <c r="IDI175" s="10"/>
      <c r="IDJ175" s="10"/>
      <c r="IDK175" s="10"/>
      <c r="IDL175" s="10"/>
      <c r="IDM175" s="10"/>
      <c r="IDN175" s="10"/>
      <c r="IDO175" s="10"/>
      <c r="IDP175" s="10"/>
      <c r="IDQ175" s="10"/>
      <c r="IDR175" s="10"/>
      <c r="IDS175" s="10"/>
      <c r="IDT175" s="10"/>
      <c r="IDU175" s="10"/>
      <c r="IDV175" s="10"/>
      <c r="IDW175" s="10"/>
      <c r="IDX175" s="10"/>
      <c r="IDY175" s="10"/>
      <c r="IDZ175" s="10"/>
      <c r="IEA175" s="10"/>
      <c r="IEB175" s="10"/>
      <c r="IEC175" s="10"/>
      <c r="IED175" s="10"/>
      <c r="IEE175" s="10"/>
      <c r="IEF175" s="10"/>
      <c r="IEG175" s="10"/>
      <c r="IEH175" s="10"/>
      <c r="IEI175" s="10"/>
      <c r="IEJ175" s="10"/>
      <c r="IEK175" s="10"/>
      <c r="IEL175" s="10"/>
      <c r="IEM175" s="10"/>
      <c r="IEN175" s="10"/>
      <c r="IEO175" s="10"/>
      <c r="IEP175" s="10"/>
      <c r="IEQ175" s="10"/>
      <c r="IER175" s="10"/>
      <c r="IES175" s="10"/>
      <c r="IET175" s="10"/>
      <c r="IEU175" s="10"/>
      <c r="IEV175" s="10"/>
      <c r="IEW175" s="10"/>
      <c r="IEX175" s="10"/>
      <c r="IEY175" s="10"/>
      <c r="IEZ175" s="10"/>
      <c r="IFA175" s="10"/>
      <c r="IFB175" s="10"/>
      <c r="IFC175" s="10"/>
      <c r="IFD175" s="10"/>
      <c r="IFE175" s="10"/>
      <c r="IFF175" s="10"/>
      <c r="IFG175" s="10"/>
      <c r="IFH175" s="10"/>
      <c r="IFI175" s="10"/>
      <c r="IFJ175" s="10"/>
      <c r="IFK175" s="10"/>
      <c r="IFL175" s="10"/>
      <c r="IFM175" s="10"/>
      <c r="IFN175" s="10"/>
      <c r="IFO175" s="10"/>
      <c r="IFP175" s="10"/>
      <c r="IFQ175" s="10"/>
      <c r="IFR175" s="10"/>
      <c r="IFS175" s="10"/>
      <c r="IFT175" s="10"/>
      <c r="IFU175" s="10"/>
      <c r="IFV175" s="10"/>
      <c r="IFW175" s="10"/>
      <c r="IFX175" s="10"/>
      <c r="IFY175" s="10"/>
      <c r="IFZ175" s="10"/>
      <c r="IGA175" s="10"/>
      <c r="IGB175" s="10"/>
      <c r="IGC175" s="10"/>
      <c r="IGD175" s="10"/>
      <c r="IGE175" s="10"/>
      <c r="IGF175" s="10"/>
      <c r="IGG175" s="10"/>
      <c r="IGH175" s="10"/>
      <c r="IGI175" s="10"/>
      <c r="IGJ175" s="10"/>
      <c r="IGK175" s="10"/>
      <c r="IGL175" s="10"/>
      <c r="IGM175" s="10"/>
      <c r="IGN175" s="10"/>
      <c r="IGO175" s="10"/>
      <c r="IGP175" s="10"/>
      <c r="IGQ175" s="10"/>
      <c r="IGR175" s="10"/>
      <c r="IGS175" s="10"/>
      <c r="IGT175" s="10"/>
      <c r="IGU175" s="10"/>
      <c r="IGV175" s="10"/>
      <c r="IGW175" s="10"/>
      <c r="IGX175" s="10"/>
      <c r="IGY175" s="10"/>
      <c r="IGZ175" s="10"/>
      <c r="IHA175" s="10"/>
      <c r="IHB175" s="10"/>
      <c r="IHC175" s="10"/>
      <c r="IHD175" s="10"/>
      <c r="IHE175" s="10"/>
      <c r="IHF175" s="10"/>
      <c r="IHG175" s="10"/>
      <c r="IHH175" s="10"/>
      <c r="IHI175" s="10"/>
      <c r="IHJ175" s="10"/>
      <c r="IHK175" s="10"/>
      <c r="IHL175" s="10"/>
      <c r="IHM175" s="10"/>
      <c r="IHN175" s="10"/>
      <c r="IHO175" s="10"/>
      <c r="IHP175" s="10"/>
      <c r="IHQ175" s="10"/>
      <c r="IHR175" s="10"/>
      <c r="IHS175" s="10"/>
      <c r="IHT175" s="10"/>
      <c r="IHU175" s="10"/>
      <c r="IHV175" s="10"/>
      <c r="IHW175" s="10"/>
      <c r="IHX175" s="10"/>
      <c r="IHY175" s="10"/>
      <c r="IHZ175" s="10"/>
      <c r="IIA175" s="10"/>
      <c r="IIB175" s="10"/>
      <c r="IIC175" s="10"/>
      <c r="IID175" s="10"/>
      <c r="IIE175" s="10"/>
      <c r="IIF175" s="10"/>
      <c r="IIG175" s="10"/>
      <c r="IIH175" s="10"/>
      <c r="III175" s="10"/>
      <c r="IIJ175" s="10"/>
      <c r="IIK175" s="10"/>
      <c r="IIL175" s="10"/>
      <c r="IIM175" s="10"/>
      <c r="IIN175" s="10"/>
      <c r="IIO175" s="10"/>
      <c r="IIP175" s="10"/>
      <c r="IIQ175" s="10"/>
      <c r="IIR175" s="10"/>
      <c r="IIS175" s="10"/>
      <c r="IIT175" s="10"/>
      <c r="IIU175" s="10"/>
      <c r="IIV175" s="10"/>
      <c r="IIW175" s="10"/>
      <c r="IIX175" s="10"/>
      <c r="IIY175" s="10"/>
      <c r="IIZ175" s="10"/>
      <c r="IJA175" s="10"/>
      <c r="IJB175" s="10"/>
      <c r="IJC175" s="10"/>
      <c r="IJD175" s="10"/>
      <c r="IJE175" s="10"/>
      <c r="IJF175" s="10"/>
      <c r="IJG175" s="10"/>
      <c r="IJH175" s="10"/>
      <c r="IJI175" s="10"/>
      <c r="IJJ175" s="10"/>
      <c r="IJK175" s="10"/>
      <c r="IJL175" s="10"/>
      <c r="IJM175" s="10"/>
      <c r="IJN175" s="10"/>
      <c r="IJO175" s="10"/>
      <c r="IJP175" s="10"/>
      <c r="IJQ175" s="10"/>
      <c r="IJR175" s="10"/>
      <c r="IJS175" s="10"/>
      <c r="IJT175" s="10"/>
      <c r="IJU175" s="10"/>
      <c r="IJV175" s="10"/>
      <c r="IJW175" s="10"/>
      <c r="IJX175" s="10"/>
      <c r="IJY175" s="10"/>
      <c r="IJZ175" s="10"/>
      <c r="IKA175" s="10"/>
      <c r="IKB175" s="10"/>
      <c r="IKC175" s="10"/>
      <c r="IKD175" s="10"/>
      <c r="IKE175" s="10"/>
      <c r="IKF175" s="10"/>
      <c r="IKG175" s="10"/>
      <c r="IKH175" s="10"/>
      <c r="IKI175" s="10"/>
      <c r="IKJ175" s="10"/>
      <c r="IKK175" s="10"/>
      <c r="IKL175" s="10"/>
      <c r="IKM175" s="10"/>
      <c r="IKN175" s="10"/>
      <c r="IKO175" s="10"/>
      <c r="IKP175" s="10"/>
      <c r="IKQ175" s="10"/>
      <c r="IKR175" s="10"/>
      <c r="IKS175" s="10"/>
      <c r="IKT175" s="10"/>
      <c r="IKU175" s="10"/>
      <c r="IKV175" s="10"/>
      <c r="IKW175" s="10"/>
      <c r="IKX175" s="10"/>
      <c r="IKY175" s="10"/>
      <c r="IKZ175" s="10"/>
      <c r="ILA175" s="10"/>
      <c r="ILB175" s="10"/>
      <c r="ILC175" s="10"/>
      <c r="ILD175" s="10"/>
      <c r="ILE175" s="10"/>
      <c r="ILF175" s="10"/>
      <c r="ILG175" s="10"/>
      <c r="ILH175" s="10"/>
      <c r="ILI175" s="10"/>
      <c r="ILJ175" s="10"/>
      <c r="ILK175" s="10"/>
      <c r="ILL175" s="10"/>
      <c r="ILM175" s="10"/>
      <c r="ILN175" s="10"/>
      <c r="ILO175" s="10"/>
      <c r="ILP175" s="10"/>
      <c r="ILQ175" s="10"/>
      <c r="ILR175" s="10"/>
      <c r="ILS175" s="10"/>
      <c r="ILT175" s="10"/>
      <c r="ILU175" s="10"/>
      <c r="ILV175" s="10"/>
      <c r="ILW175" s="10"/>
      <c r="ILX175" s="10"/>
      <c r="ILY175" s="10"/>
      <c r="ILZ175" s="10"/>
      <c r="IMA175" s="10"/>
      <c r="IMB175" s="10"/>
      <c r="IMC175" s="10"/>
      <c r="IMD175" s="10"/>
      <c r="IME175" s="10"/>
      <c r="IMF175" s="10"/>
      <c r="IMG175" s="10"/>
      <c r="IMH175" s="10"/>
      <c r="IMI175" s="10"/>
      <c r="IMJ175" s="10"/>
      <c r="IMK175" s="10"/>
      <c r="IML175" s="10"/>
      <c r="IMM175" s="10"/>
      <c r="IMN175" s="10"/>
      <c r="IMO175" s="10"/>
      <c r="IMP175" s="10"/>
      <c r="IMQ175" s="10"/>
      <c r="IMR175" s="10"/>
      <c r="IMS175" s="10"/>
      <c r="IMT175" s="10"/>
      <c r="IMU175" s="10"/>
      <c r="IMV175" s="10"/>
      <c r="IMW175" s="10"/>
      <c r="IMX175" s="10"/>
      <c r="IMY175" s="10"/>
      <c r="IMZ175" s="10"/>
      <c r="INA175" s="10"/>
      <c r="INB175" s="10"/>
      <c r="INC175" s="10"/>
      <c r="IND175" s="10"/>
      <c r="INE175" s="10"/>
      <c r="INF175" s="10"/>
      <c r="ING175" s="10"/>
      <c r="INH175" s="10"/>
      <c r="INI175" s="10"/>
      <c r="INJ175" s="10"/>
      <c r="INK175" s="10"/>
      <c r="INL175" s="10"/>
      <c r="INM175" s="10"/>
      <c r="INN175" s="10"/>
      <c r="INO175" s="10"/>
      <c r="INP175" s="10"/>
      <c r="INQ175" s="10"/>
      <c r="INR175" s="10"/>
      <c r="INS175" s="10"/>
      <c r="INT175" s="10"/>
      <c r="INU175" s="10"/>
      <c r="INV175" s="10"/>
      <c r="INW175" s="10"/>
      <c r="INX175" s="10"/>
      <c r="INY175" s="10"/>
      <c r="INZ175" s="10"/>
      <c r="IOA175" s="10"/>
      <c r="IOB175" s="10"/>
      <c r="IOC175" s="10"/>
      <c r="IOD175" s="10"/>
      <c r="IOE175" s="10"/>
      <c r="IOF175" s="10"/>
      <c r="IOG175" s="10"/>
      <c r="IOH175" s="10"/>
      <c r="IOI175" s="10"/>
      <c r="IOJ175" s="10"/>
      <c r="IOK175" s="10"/>
      <c r="IOL175" s="10"/>
      <c r="IOM175" s="10"/>
      <c r="ION175" s="10"/>
      <c r="IOO175" s="10"/>
      <c r="IOP175" s="10"/>
      <c r="IOQ175" s="10"/>
      <c r="IOR175" s="10"/>
      <c r="IOS175" s="10"/>
      <c r="IOT175" s="10"/>
      <c r="IOU175" s="10"/>
      <c r="IOV175" s="10"/>
      <c r="IOW175" s="10"/>
      <c r="IOX175" s="10"/>
      <c r="IOY175" s="10"/>
      <c r="IOZ175" s="10"/>
      <c r="IPA175" s="10"/>
      <c r="IPB175" s="10"/>
      <c r="IPC175" s="10"/>
      <c r="IPD175" s="10"/>
      <c r="IPE175" s="10"/>
      <c r="IPF175" s="10"/>
      <c r="IPG175" s="10"/>
      <c r="IPH175" s="10"/>
      <c r="IPI175" s="10"/>
      <c r="IPJ175" s="10"/>
      <c r="IPK175" s="10"/>
      <c r="IPL175" s="10"/>
      <c r="IPM175" s="10"/>
      <c r="IPN175" s="10"/>
      <c r="IPO175" s="10"/>
      <c r="IPP175" s="10"/>
      <c r="IPQ175" s="10"/>
      <c r="IPR175" s="10"/>
      <c r="IPS175" s="10"/>
      <c r="IPT175" s="10"/>
      <c r="IPU175" s="10"/>
      <c r="IPV175" s="10"/>
      <c r="IPW175" s="10"/>
      <c r="IPX175" s="10"/>
      <c r="IPY175" s="10"/>
      <c r="IPZ175" s="10"/>
      <c r="IQA175" s="10"/>
      <c r="IQB175" s="10"/>
      <c r="IQC175" s="10"/>
      <c r="IQD175" s="10"/>
      <c r="IQE175" s="10"/>
      <c r="IQF175" s="10"/>
      <c r="IQG175" s="10"/>
      <c r="IQH175" s="10"/>
      <c r="IQI175" s="10"/>
      <c r="IQJ175" s="10"/>
      <c r="IQK175" s="10"/>
      <c r="IQL175" s="10"/>
      <c r="IQM175" s="10"/>
      <c r="IQN175" s="10"/>
      <c r="IQO175" s="10"/>
      <c r="IQP175" s="10"/>
      <c r="IQQ175" s="10"/>
      <c r="IQR175" s="10"/>
      <c r="IQS175" s="10"/>
      <c r="IQT175" s="10"/>
      <c r="IQU175" s="10"/>
      <c r="IQV175" s="10"/>
      <c r="IQW175" s="10"/>
      <c r="IQX175" s="10"/>
      <c r="IQY175" s="10"/>
      <c r="IQZ175" s="10"/>
      <c r="IRA175" s="10"/>
      <c r="IRB175" s="10"/>
      <c r="IRC175" s="10"/>
      <c r="IRD175" s="10"/>
      <c r="IRE175" s="10"/>
      <c r="IRF175" s="10"/>
      <c r="IRG175" s="10"/>
      <c r="IRH175" s="10"/>
      <c r="IRI175" s="10"/>
      <c r="IRJ175" s="10"/>
      <c r="IRK175" s="10"/>
      <c r="IRL175" s="10"/>
      <c r="IRM175" s="10"/>
      <c r="IRN175" s="10"/>
      <c r="IRO175" s="10"/>
      <c r="IRP175" s="10"/>
      <c r="IRQ175" s="10"/>
      <c r="IRR175" s="10"/>
      <c r="IRS175" s="10"/>
      <c r="IRT175" s="10"/>
      <c r="IRU175" s="10"/>
      <c r="IRV175" s="10"/>
      <c r="IRW175" s="10"/>
      <c r="IRX175" s="10"/>
      <c r="IRY175" s="10"/>
      <c r="IRZ175" s="10"/>
      <c r="ISA175" s="10"/>
      <c r="ISB175" s="10"/>
      <c r="ISC175" s="10"/>
      <c r="ISD175" s="10"/>
      <c r="ISE175" s="10"/>
      <c r="ISF175" s="10"/>
      <c r="ISG175" s="10"/>
      <c r="ISH175" s="10"/>
      <c r="ISI175" s="10"/>
      <c r="ISJ175" s="10"/>
      <c r="ISK175" s="10"/>
      <c r="ISL175" s="10"/>
      <c r="ISM175" s="10"/>
      <c r="ISN175" s="10"/>
      <c r="ISO175" s="10"/>
      <c r="ISP175" s="10"/>
      <c r="ISQ175" s="10"/>
      <c r="ISR175" s="10"/>
      <c r="ISS175" s="10"/>
      <c r="IST175" s="10"/>
      <c r="ISU175" s="10"/>
      <c r="ISV175" s="10"/>
      <c r="ISW175" s="10"/>
      <c r="ISX175" s="10"/>
      <c r="ISY175" s="10"/>
      <c r="ISZ175" s="10"/>
      <c r="ITA175" s="10"/>
      <c r="ITB175" s="10"/>
      <c r="ITC175" s="10"/>
      <c r="ITD175" s="10"/>
      <c r="ITE175" s="10"/>
      <c r="ITF175" s="10"/>
      <c r="ITG175" s="10"/>
      <c r="ITH175" s="10"/>
      <c r="ITI175" s="10"/>
      <c r="ITJ175" s="10"/>
      <c r="ITK175" s="10"/>
      <c r="ITL175" s="10"/>
      <c r="ITM175" s="10"/>
      <c r="ITN175" s="10"/>
      <c r="ITO175" s="10"/>
      <c r="ITP175" s="10"/>
      <c r="ITQ175" s="10"/>
      <c r="ITR175" s="10"/>
      <c r="ITS175" s="10"/>
      <c r="ITT175" s="10"/>
      <c r="ITU175" s="10"/>
      <c r="ITV175" s="10"/>
      <c r="ITW175" s="10"/>
      <c r="ITX175" s="10"/>
      <c r="ITY175" s="10"/>
      <c r="ITZ175" s="10"/>
      <c r="IUA175" s="10"/>
      <c r="IUB175" s="10"/>
      <c r="IUC175" s="10"/>
      <c r="IUD175" s="10"/>
      <c r="IUE175" s="10"/>
      <c r="IUF175" s="10"/>
      <c r="IUG175" s="10"/>
      <c r="IUH175" s="10"/>
      <c r="IUI175" s="10"/>
      <c r="IUJ175" s="10"/>
      <c r="IUK175" s="10"/>
      <c r="IUL175" s="10"/>
      <c r="IUM175" s="10"/>
      <c r="IUN175" s="10"/>
      <c r="IUO175" s="10"/>
      <c r="IUP175" s="10"/>
      <c r="IUQ175" s="10"/>
      <c r="IUR175" s="10"/>
      <c r="IUS175" s="10"/>
      <c r="IUT175" s="10"/>
      <c r="IUU175" s="10"/>
      <c r="IUV175" s="10"/>
      <c r="IUW175" s="10"/>
      <c r="IUX175" s="10"/>
      <c r="IUY175" s="10"/>
      <c r="IUZ175" s="10"/>
      <c r="IVA175" s="10"/>
      <c r="IVB175" s="10"/>
      <c r="IVC175" s="10"/>
      <c r="IVD175" s="10"/>
      <c r="IVE175" s="10"/>
      <c r="IVF175" s="10"/>
      <c r="IVG175" s="10"/>
      <c r="IVH175" s="10"/>
      <c r="IVI175" s="10"/>
      <c r="IVJ175" s="10"/>
      <c r="IVK175" s="10"/>
      <c r="IVL175" s="10"/>
      <c r="IVM175" s="10"/>
      <c r="IVN175" s="10"/>
      <c r="IVO175" s="10"/>
      <c r="IVP175" s="10"/>
      <c r="IVQ175" s="10"/>
      <c r="IVR175" s="10"/>
      <c r="IVS175" s="10"/>
      <c r="IVT175" s="10"/>
      <c r="IVU175" s="10"/>
      <c r="IVV175" s="10"/>
      <c r="IVW175" s="10"/>
      <c r="IVX175" s="10"/>
      <c r="IVY175" s="10"/>
      <c r="IVZ175" s="10"/>
      <c r="IWA175" s="10"/>
      <c r="IWB175" s="10"/>
      <c r="IWC175" s="10"/>
      <c r="IWD175" s="10"/>
      <c r="IWE175" s="10"/>
      <c r="IWF175" s="10"/>
      <c r="IWG175" s="10"/>
      <c r="IWH175" s="10"/>
      <c r="IWI175" s="10"/>
      <c r="IWJ175" s="10"/>
      <c r="IWK175" s="10"/>
      <c r="IWL175" s="10"/>
      <c r="IWM175" s="10"/>
      <c r="IWN175" s="10"/>
      <c r="IWO175" s="10"/>
      <c r="IWP175" s="10"/>
      <c r="IWQ175" s="10"/>
      <c r="IWR175" s="10"/>
      <c r="IWS175" s="10"/>
      <c r="IWT175" s="10"/>
      <c r="IWU175" s="10"/>
      <c r="IWV175" s="10"/>
      <c r="IWW175" s="10"/>
      <c r="IWX175" s="10"/>
      <c r="IWY175" s="10"/>
      <c r="IWZ175" s="10"/>
      <c r="IXA175" s="10"/>
      <c r="IXB175" s="10"/>
      <c r="IXC175" s="10"/>
      <c r="IXD175" s="10"/>
      <c r="IXE175" s="10"/>
      <c r="IXF175" s="10"/>
      <c r="IXG175" s="10"/>
      <c r="IXH175" s="10"/>
      <c r="IXI175" s="10"/>
      <c r="IXJ175" s="10"/>
      <c r="IXK175" s="10"/>
      <c r="IXL175" s="10"/>
      <c r="IXM175" s="10"/>
      <c r="IXN175" s="10"/>
      <c r="IXO175" s="10"/>
      <c r="IXP175" s="10"/>
      <c r="IXQ175" s="10"/>
      <c r="IXR175" s="10"/>
      <c r="IXS175" s="10"/>
      <c r="IXT175" s="10"/>
      <c r="IXU175" s="10"/>
      <c r="IXV175" s="10"/>
      <c r="IXW175" s="10"/>
      <c r="IXX175" s="10"/>
      <c r="IXY175" s="10"/>
      <c r="IXZ175" s="10"/>
      <c r="IYA175" s="10"/>
      <c r="IYB175" s="10"/>
      <c r="IYC175" s="10"/>
      <c r="IYD175" s="10"/>
      <c r="IYE175" s="10"/>
      <c r="IYF175" s="10"/>
      <c r="IYG175" s="10"/>
      <c r="IYH175" s="10"/>
      <c r="IYI175" s="10"/>
      <c r="IYJ175" s="10"/>
      <c r="IYK175" s="10"/>
      <c r="IYL175" s="10"/>
      <c r="IYM175" s="10"/>
      <c r="IYN175" s="10"/>
      <c r="IYO175" s="10"/>
      <c r="IYP175" s="10"/>
      <c r="IYQ175" s="10"/>
      <c r="IYR175" s="10"/>
      <c r="IYS175" s="10"/>
      <c r="IYT175" s="10"/>
      <c r="IYU175" s="10"/>
      <c r="IYV175" s="10"/>
      <c r="IYW175" s="10"/>
      <c r="IYX175" s="10"/>
      <c r="IYY175" s="10"/>
      <c r="IYZ175" s="10"/>
      <c r="IZA175" s="10"/>
      <c r="IZB175" s="10"/>
      <c r="IZC175" s="10"/>
      <c r="IZD175" s="10"/>
      <c r="IZE175" s="10"/>
      <c r="IZF175" s="10"/>
      <c r="IZG175" s="10"/>
      <c r="IZH175" s="10"/>
      <c r="IZI175" s="10"/>
      <c r="IZJ175" s="10"/>
      <c r="IZK175" s="10"/>
      <c r="IZL175" s="10"/>
      <c r="IZM175" s="10"/>
      <c r="IZN175" s="10"/>
      <c r="IZO175" s="10"/>
      <c r="IZP175" s="10"/>
      <c r="IZQ175" s="10"/>
      <c r="IZR175" s="10"/>
      <c r="IZS175" s="10"/>
      <c r="IZT175" s="10"/>
      <c r="IZU175" s="10"/>
      <c r="IZV175" s="10"/>
      <c r="IZW175" s="10"/>
      <c r="IZX175" s="10"/>
      <c r="IZY175" s="10"/>
      <c r="IZZ175" s="10"/>
      <c r="JAA175" s="10"/>
      <c r="JAB175" s="10"/>
      <c r="JAC175" s="10"/>
      <c r="JAD175" s="10"/>
      <c r="JAE175" s="10"/>
      <c r="JAF175" s="10"/>
      <c r="JAG175" s="10"/>
      <c r="JAH175" s="10"/>
      <c r="JAI175" s="10"/>
      <c r="JAJ175" s="10"/>
      <c r="JAK175" s="10"/>
      <c r="JAL175" s="10"/>
      <c r="JAM175" s="10"/>
      <c r="JAN175" s="10"/>
      <c r="JAO175" s="10"/>
      <c r="JAP175" s="10"/>
      <c r="JAQ175" s="10"/>
      <c r="JAR175" s="10"/>
      <c r="JAS175" s="10"/>
      <c r="JAT175" s="10"/>
      <c r="JAU175" s="10"/>
      <c r="JAV175" s="10"/>
      <c r="JAW175" s="10"/>
      <c r="JAX175" s="10"/>
      <c r="JAY175" s="10"/>
      <c r="JAZ175" s="10"/>
      <c r="JBA175" s="10"/>
      <c r="JBB175" s="10"/>
      <c r="JBC175" s="10"/>
      <c r="JBD175" s="10"/>
      <c r="JBE175" s="10"/>
      <c r="JBF175" s="10"/>
      <c r="JBG175" s="10"/>
      <c r="JBH175" s="10"/>
      <c r="JBI175" s="10"/>
      <c r="JBJ175" s="10"/>
      <c r="JBK175" s="10"/>
      <c r="JBL175" s="10"/>
      <c r="JBM175" s="10"/>
      <c r="JBN175" s="10"/>
      <c r="JBO175" s="10"/>
      <c r="JBP175" s="10"/>
      <c r="JBQ175" s="10"/>
      <c r="JBR175" s="10"/>
      <c r="JBS175" s="10"/>
      <c r="JBT175" s="10"/>
      <c r="JBU175" s="10"/>
      <c r="JBV175" s="10"/>
      <c r="JBW175" s="10"/>
      <c r="JBX175" s="10"/>
      <c r="JBY175" s="10"/>
      <c r="JBZ175" s="10"/>
      <c r="JCA175" s="10"/>
      <c r="JCB175" s="10"/>
      <c r="JCC175" s="10"/>
      <c r="JCD175" s="10"/>
      <c r="JCE175" s="10"/>
      <c r="JCF175" s="10"/>
      <c r="JCG175" s="10"/>
      <c r="JCH175" s="10"/>
      <c r="JCI175" s="10"/>
      <c r="JCJ175" s="10"/>
      <c r="JCK175" s="10"/>
      <c r="JCL175" s="10"/>
      <c r="JCM175" s="10"/>
      <c r="JCN175" s="10"/>
      <c r="JCO175" s="10"/>
      <c r="JCP175" s="10"/>
      <c r="JCQ175" s="10"/>
      <c r="JCR175" s="10"/>
      <c r="JCS175" s="10"/>
      <c r="JCT175" s="10"/>
      <c r="JCU175" s="10"/>
      <c r="JCV175" s="10"/>
      <c r="JCW175" s="10"/>
      <c r="JCX175" s="10"/>
      <c r="JCY175" s="10"/>
      <c r="JCZ175" s="10"/>
      <c r="JDA175" s="10"/>
      <c r="JDB175" s="10"/>
      <c r="JDC175" s="10"/>
      <c r="JDD175" s="10"/>
      <c r="JDE175" s="10"/>
      <c r="JDF175" s="10"/>
      <c r="JDG175" s="10"/>
      <c r="JDH175" s="10"/>
      <c r="JDI175" s="10"/>
      <c r="JDJ175" s="10"/>
      <c r="JDK175" s="10"/>
      <c r="JDL175" s="10"/>
      <c r="JDM175" s="10"/>
      <c r="JDN175" s="10"/>
      <c r="JDO175" s="10"/>
      <c r="JDP175" s="10"/>
      <c r="JDQ175" s="10"/>
      <c r="JDR175" s="10"/>
      <c r="JDS175" s="10"/>
      <c r="JDT175" s="10"/>
      <c r="JDU175" s="10"/>
      <c r="JDV175" s="10"/>
      <c r="JDW175" s="10"/>
      <c r="JDX175" s="10"/>
      <c r="JDY175" s="10"/>
      <c r="JDZ175" s="10"/>
      <c r="JEA175" s="10"/>
      <c r="JEB175" s="10"/>
      <c r="JEC175" s="10"/>
      <c r="JED175" s="10"/>
      <c r="JEE175" s="10"/>
      <c r="JEF175" s="10"/>
      <c r="JEG175" s="10"/>
      <c r="JEH175" s="10"/>
      <c r="JEI175" s="10"/>
      <c r="JEJ175" s="10"/>
      <c r="JEK175" s="10"/>
      <c r="JEL175" s="10"/>
      <c r="JEM175" s="10"/>
      <c r="JEN175" s="10"/>
      <c r="JEO175" s="10"/>
      <c r="JEP175" s="10"/>
      <c r="JEQ175" s="10"/>
      <c r="JER175" s="10"/>
      <c r="JES175" s="10"/>
      <c r="JET175" s="10"/>
      <c r="JEU175" s="10"/>
      <c r="JEV175" s="10"/>
      <c r="JEW175" s="10"/>
      <c r="JEX175" s="10"/>
      <c r="JEY175" s="10"/>
      <c r="JEZ175" s="10"/>
      <c r="JFA175" s="10"/>
      <c r="JFB175" s="10"/>
      <c r="JFC175" s="10"/>
      <c r="JFD175" s="10"/>
      <c r="JFE175" s="10"/>
      <c r="JFF175" s="10"/>
      <c r="JFG175" s="10"/>
      <c r="JFH175" s="10"/>
      <c r="JFI175" s="10"/>
      <c r="JFJ175" s="10"/>
      <c r="JFK175" s="10"/>
      <c r="JFL175" s="10"/>
      <c r="JFM175" s="10"/>
      <c r="JFN175" s="10"/>
      <c r="JFO175" s="10"/>
      <c r="JFP175" s="10"/>
      <c r="JFQ175" s="10"/>
      <c r="JFR175" s="10"/>
      <c r="JFS175" s="10"/>
      <c r="JFT175" s="10"/>
      <c r="JFU175" s="10"/>
      <c r="JFV175" s="10"/>
      <c r="JFW175" s="10"/>
      <c r="JFX175" s="10"/>
      <c r="JFY175" s="10"/>
      <c r="JFZ175" s="10"/>
      <c r="JGA175" s="10"/>
      <c r="JGB175" s="10"/>
      <c r="JGC175" s="10"/>
      <c r="JGD175" s="10"/>
      <c r="JGE175" s="10"/>
      <c r="JGF175" s="10"/>
      <c r="JGG175" s="10"/>
      <c r="JGH175" s="10"/>
      <c r="JGI175" s="10"/>
      <c r="JGJ175" s="10"/>
      <c r="JGK175" s="10"/>
      <c r="JGL175" s="10"/>
      <c r="JGM175" s="10"/>
      <c r="JGN175" s="10"/>
      <c r="JGO175" s="10"/>
      <c r="JGP175" s="10"/>
      <c r="JGQ175" s="10"/>
      <c r="JGR175" s="10"/>
      <c r="JGS175" s="10"/>
      <c r="JGT175" s="10"/>
      <c r="JGU175" s="10"/>
      <c r="JGV175" s="10"/>
      <c r="JGW175" s="10"/>
      <c r="JGX175" s="10"/>
      <c r="JGY175" s="10"/>
      <c r="JGZ175" s="10"/>
      <c r="JHA175" s="10"/>
      <c r="JHB175" s="10"/>
      <c r="JHC175" s="10"/>
      <c r="JHD175" s="10"/>
      <c r="JHE175" s="10"/>
      <c r="JHF175" s="10"/>
      <c r="JHG175" s="10"/>
      <c r="JHH175" s="10"/>
      <c r="JHI175" s="10"/>
      <c r="JHJ175" s="10"/>
      <c r="JHK175" s="10"/>
      <c r="JHL175" s="10"/>
      <c r="JHM175" s="10"/>
      <c r="JHN175" s="10"/>
      <c r="JHO175" s="10"/>
      <c r="JHP175" s="10"/>
      <c r="JHQ175" s="10"/>
      <c r="JHR175" s="10"/>
      <c r="JHS175" s="10"/>
      <c r="JHT175" s="10"/>
      <c r="JHU175" s="10"/>
      <c r="JHV175" s="10"/>
      <c r="JHW175" s="10"/>
      <c r="JHX175" s="10"/>
      <c r="JHY175" s="10"/>
      <c r="JHZ175" s="10"/>
      <c r="JIA175" s="10"/>
      <c r="JIB175" s="10"/>
      <c r="JIC175" s="10"/>
      <c r="JID175" s="10"/>
      <c r="JIE175" s="10"/>
      <c r="JIF175" s="10"/>
      <c r="JIG175" s="10"/>
      <c r="JIH175" s="10"/>
      <c r="JII175" s="10"/>
      <c r="JIJ175" s="10"/>
      <c r="JIK175" s="10"/>
      <c r="JIL175" s="10"/>
      <c r="JIM175" s="10"/>
      <c r="JIN175" s="10"/>
      <c r="JIO175" s="10"/>
      <c r="JIP175" s="10"/>
      <c r="JIQ175" s="10"/>
      <c r="JIR175" s="10"/>
      <c r="JIS175" s="10"/>
      <c r="JIT175" s="10"/>
      <c r="JIU175" s="10"/>
      <c r="JIV175" s="10"/>
      <c r="JIW175" s="10"/>
      <c r="JIX175" s="10"/>
      <c r="JIY175" s="10"/>
      <c r="JIZ175" s="10"/>
      <c r="JJA175" s="10"/>
      <c r="JJB175" s="10"/>
      <c r="JJC175" s="10"/>
      <c r="JJD175" s="10"/>
      <c r="JJE175" s="10"/>
      <c r="JJF175" s="10"/>
      <c r="JJG175" s="10"/>
      <c r="JJH175" s="10"/>
      <c r="JJI175" s="10"/>
      <c r="JJJ175" s="10"/>
      <c r="JJK175" s="10"/>
      <c r="JJL175" s="10"/>
      <c r="JJM175" s="10"/>
      <c r="JJN175" s="10"/>
      <c r="JJO175" s="10"/>
      <c r="JJP175" s="10"/>
      <c r="JJQ175" s="10"/>
      <c r="JJR175" s="10"/>
      <c r="JJS175" s="10"/>
      <c r="JJT175" s="10"/>
      <c r="JJU175" s="10"/>
      <c r="JJV175" s="10"/>
      <c r="JJW175" s="10"/>
      <c r="JJX175" s="10"/>
      <c r="JJY175" s="10"/>
      <c r="JJZ175" s="10"/>
      <c r="JKA175" s="10"/>
      <c r="JKB175" s="10"/>
      <c r="JKC175" s="10"/>
      <c r="JKD175" s="10"/>
      <c r="JKE175" s="10"/>
      <c r="JKF175" s="10"/>
      <c r="JKG175" s="10"/>
      <c r="JKH175" s="10"/>
      <c r="JKI175" s="10"/>
      <c r="JKJ175" s="10"/>
      <c r="JKK175" s="10"/>
      <c r="JKL175" s="10"/>
      <c r="JKM175" s="10"/>
      <c r="JKN175" s="10"/>
      <c r="JKO175" s="10"/>
      <c r="JKP175" s="10"/>
      <c r="JKQ175" s="10"/>
      <c r="JKR175" s="10"/>
      <c r="JKS175" s="10"/>
      <c r="JKT175" s="10"/>
      <c r="JKU175" s="10"/>
      <c r="JKV175" s="10"/>
      <c r="JKW175" s="10"/>
      <c r="JKX175" s="10"/>
      <c r="JKY175" s="10"/>
      <c r="JKZ175" s="10"/>
      <c r="JLA175" s="10"/>
      <c r="JLB175" s="10"/>
      <c r="JLC175" s="10"/>
      <c r="JLD175" s="10"/>
      <c r="JLE175" s="10"/>
      <c r="JLF175" s="10"/>
      <c r="JLG175" s="10"/>
      <c r="JLH175" s="10"/>
      <c r="JLI175" s="10"/>
      <c r="JLJ175" s="10"/>
      <c r="JLK175" s="10"/>
      <c r="JLL175" s="10"/>
      <c r="JLM175" s="10"/>
      <c r="JLN175" s="10"/>
      <c r="JLO175" s="10"/>
      <c r="JLP175" s="10"/>
      <c r="JLQ175" s="10"/>
      <c r="JLR175" s="10"/>
      <c r="JLS175" s="10"/>
      <c r="JLT175" s="10"/>
      <c r="JLU175" s="10"/>
      <c r="JLV175" s="10"/>
      <c r="JLW175" s="10"/>
      <c r="JLX175" s="10"/>
      <c r="JLY175" s="10"/>
      <c r="JLZ175" s="10"/>
      <c r="JMA175" s="10"/>
      <c r="JMB175" s="10"/>
      <c r="JMC175" s="10"/>
      <c r="JMD175" s="10"/>
      <c r="JME175" s="10"/>
      <c r="JMF175" s="10"/>
      <c r="JMG175" s="10"/>
      <c r="JMH175" s="10"/>
      <c r="JMI175" s="10"/>
      <c r="JMJ175" s="10"/>
      <c r="JMK175" s="10"/>
      <c r="JML175" s="10"/>
      <c r="JMM175" s="10"/>
      <c r="JMN175" s="10"/>
      <c r="JMO175" s="10"/>
      <c r="JMP175" s="10"/>
      <c r="JMQ175" s="10"/>
      <c r="JMR175" s="10"/>
      <c r="JMS175" s="10"/>
      <c r="JMT175" s="10"/>
      <c r="JMU175" s="10"/>
      <c r="JMV175" s="10"/>
      <c r="JMW175" s="10"/>
      <c r="JMX175" s="10"/>
      <c r="JMY175" s="10"/>
      <c r="JMZ175" s="10"/>
      <c r="JNA175" s="10"/>
      <c r="JNB175" s="10"/>
      <c r="JNC175" s="10"/>
      <c r="JND175" s="10"/>
      <c r="JNE175" s="10"/>
      <c r="JNF175" s="10"/>
      <c r="JNG175" s="10"/>
      <c r="JNH175" s="10"/>
      <c r="JNI175" s="10"/>
      <c r="JNJ175" s="10"/>
      <c r="JNK175" s="10"/>
      <c r="JNL175" s="10"/>
      <c r="JNM175" s="10"/>
      <c r="JNN175" s="10"/>
      <c r="JNO175" s="10"/>
      <c r="JNP175" s="10"/>
      <c r="JNQ175" s="10"/>
      <c r="JNR175" s="10"/>
      <c r="JNS175" s="10"/>
      <c r="JNT175" s="10"/>
      <c r="JNU175" s="10"/>
      <c r="JNV175" s="10"/>
      <c r="JNW175" s="10"/>
      <c r="JNX175" s="10"/>
      <c r="JNY175" s="10"/>
      <c r="JNZ175" s="10"/>
      <c r="JOA175" s="10"/>
      <c r="JOB175" s="10"/>
      <c r="JOC175" s="10"/>
      <c r="JOD175" s="10"/>
      <c r="JOE175" s="10"/>
      <c r="JOF175" s="10"/>
      <c r="JOG175" s="10"/>
      <c r="JOH175" s="10"/>
      <c r="JOI175" s="10"/>
      <c r="JOJ175" s="10"/>
      <c r="JOK175" s="10"/>
      <c r="JOL175" s="10"/>
      <c r="JOM175" s="10"/>
      <c r="JON175" s="10"/>
      <c r="JOO175" s="10"/>
      <c r="JOP175" s="10"/>
      <c r="JOQ175" s="10"/>
      <c r="JOR175" s="10"/>
      <c r="JOS175" s="10"/>
      <c r="JOT175" s="10"/>
      <c r="JOU175" s="10"/>
      <c r="JOV175" s="10"/>
      <c r="JOW175" s="10"/>
      <c r="JOX175" s="10"/>
      <c r="JOY175" s="10"/>
      <c r="JOZ175" s="10"/>
      <c r="JPA175" s="10"/>
      <c r="JPB175" s="10"/>
      <c r="JPC175" s="10"/>
      <c r="JPD175" s="10"/>
      <c r="JPE175" s="10"/>
      <c r="JPF175" s="10"/>
      <c r="JPG175" s="10"/>
      <c r="JPH175" s="10"/>
      <c r="JPI175" s="10"/>
      <c r="JPJ175" s="10"/>
      <c r="JPK175" s="10"/>
      <c r="JPL175" s="10"/>
      <c r="JPM175" s="10"/>
      <c r="JPN175" s="10"/>
      <c r="JPO175" s="10"/>
      <c r="JPP175" s="10"/>
      <c r="JPQ175" s="10"/>
      <c r="JPR175" s="10"/>
      <c r="JPS175" s="10"/>
      <c r="JPT175" s="10"/>
      <c r="JPU175" s="10"/>
      <c r="JPV175" s="10"/>
      <c r="JPW175" s="10"/>
      <c r="JPX175" s="10"/>
      <c r="JPY175" s="10"/>
      <c r="JPZ175" s="10"/>
      <c r="JQA175" s="10"/>
      <c r="JQB175" s="10"/>
      <c r="JQC175" s="10"/>
      <c r="JQD175" s="10"/>
      <c r="JQE175" s="10"/>
      <c r="JQF175" s="10"/>
      <c r="JQG175" s="10"/>
      <c r="JQH175" s="10"/>
      <c r="JQI175" s="10"/>
      <c r="JQJ175" s="10"/>
      <c r="JQK175" s="10"/>
      <c r="JQL175" s="10"/>
      <c r="JQM175" s="10"/>
      <c r="JQN175" s="10"/>
      <c r="JQO175" s="10"/>
      <c r="JQP175" s="10"/>
      <c r="JQQ175" s="10"/>
      <c r="JQR175" s="10"/>
      <c r="JQS175" s="10"/>
      <c r="JQT175" s="10"/>
      <c r="JQU175" s="10"/>
      <c r="JQV175" s="10"/>
      <c r="JQW175" s="10"/>
      <c r="JQX175" s="10"/>
      <c r="JQY175" s="10"/>
      <c r="JQZ175" s="10"/>
      <c r="JRA175" s="10"/>
      <c r="JRB175" s="10"/>
      <c r="JRC175" s="10"/>
      <c r="JRD175" s="10"/>
      <c r="JRE175" s="10"/>
      <c r="JRF175" s="10"/>
      <c r="JRG175" s="10"/>
      <c r="JRH175" s="10"/>
      <c r="JRI175" s="10"/>
      <c r="JRJ175" s="10"/>
      <c r="JRK175" s="10"/>
      <c r="JRL175" s="10"/>
      <c r="JRM175" s="10"/>
      <c r="JRN175" s="10"/>
      <c r="JRO175" s="10"/>
      <c r="JRP175" s="10"/>
      <c r="JRQ175" s="10"/>
      <c r="JRR175" s="10"/>
      <c r="JRS175" s="10"/>
      <c r="JRT175" s="10"/>
      <c r="JRU175" s="10"/>
      <c r="JRV175" s="10"/>
      <c r="JRW175" s="10"/>
      <c r="JRX175" s="10"/>
      <c r="JRY175" s="10"/>
      <c r="JRZ175" s="10"/>
      <c r="JSA175" s="10"/>
      <c r="JSB175" s="10"/>
      <c r="JSC175" s="10"/>
      <c r="JSD175" s="10"/>
      <c r="JSE175" s="10"/>
      <c r="JSF175" s="10"/>
      <c r="JSG175" s="10"/>
      <c r="JSH175" s="10"/>
      <c r="JSI175" s="10"/>
      <c r="JSJ175" s="10"/>
      <c r="JSK175" s="10"/>
      <c r="JSL175" s="10"/>
      <c r="JSM175" s="10"/>
      <c r="JSN175" s="10"/>
      <c r="JSO175" s="10"/>
      <c r="JSP175" s="10"/>
      <c r="JSQ175" s="10"/>
      <c r="JSR175" s="10"/>
      <c r="JSS175" s="10"/>
      <c r="JST175" s="10"/>
      <c r="JSU175" s="10"/>
      <c r="JSV175" s="10"/>
      <c r="JSW175" s="10"/>
      <c r="JSX175" s="10"/>
      <c r="JSY175" s="10"/>
      <c r="JSZ175" s="10"/>
      <c r="JTA175" s="10"/>
      <c r="JTB175" s="10"/>
      <c r="JTC175" s="10"/>
      <c r="JTD175" s="10"/>
      <c r="JTE175" s="10"/>
      <c r="JTF175" s="10"/>
      <c r="JTG175" s="10"/>
      <c r="JTH175" s="10"/>
      <c r="JTI175" s="10"/>
      <c r="JTJ175" s="10"/>
      <c r="JTK175" s="10"/>
      <c r="JTL175" s="10"/>
      <c r="JTM175" s="10"/>
      <c r="JTN175" s="10"/>
      <c r="JTO175" s="10"/>
      <c r="JTP175" s="10"/>
      <c r="JTQ175" s="10"/>
      <c r="JTR175" s="10"/>
      <c r="JTS175" s="10"/>
      <c r="JTT175" s="10"/>
      <c r="JTU175" s="10"/>
      <c r="JTV175" s="10"/>
      <c r="JTW175" s="10"/>
      <c r="JTX175" s="10"/>
      <c r="JTY175" s="10"/>
      <c r="JTZ175" s="10"/>
      <c r="JUA175" s="10"/>
      <c r="JUB175" s="10"/>
      <c r="JUC175" s="10"/>
      <c r="JUD175" s="10"/>
      <c r="JUE175" s="10"/>
      <c r="JUF175" s="10"/>
      <c r="JUG175" s="10"/>
      <c r="JUH175" s="10"/>
      <c r="JUI175" s="10"/>
      <c r="JUJ175" s="10"/>
      <c r="JUK175" s="10"/>
      <c r="JUL175" s="10"/>
      <c r="JUM175" s="10"/>
      <c r="JUN175" s="10"/>
      <c r="JUO175" s="10"/>
      <c r="JUP175" s="10"/>
      <c r="JUQ175" s="10"/>
      <c r="JUR175" s="10"/>
      <c r="JUS175" s="10"/>
      <c r="JUT175" s="10"/>
      <c r="JUU175" s="10"/>
      <c r="JUV175" s="10"/>
      <c r="JUW175" s="10"/>
      <c r="JUX175" s="10"/>
      <c r="JUY175" s="10"/>
      <c r="JUZ175" s="10"/>
      <c r="JVA175" s="10"/>
      <c r="JVB175" s="10"/>
      <c r="JVC175" s="10"/>
      <c r="JVD175" s="10"/>
      <c r="JVE175" s="10"/>
      <c r="JVF175" s="10"/>
      <c r="JVG175" s="10"/>
      <c r="JVH175" s="10"/>
      <c r="JVI175" s="10"/>
      <c r="JVJ175" s="10"/>
      <c r="JVK175" s="10"/>
      <c r="JVL175" s="10"/>
      <c r="JVM175" s="10"/>
      <c r="JVN175" s="10"/>
      <c r="JVO175" s="10"/>
      <c r="JVP175" s="10"/>
      <c r="JVQ175" s="10"/>
      <c r="JVR175" s="10"/>
      <c r="JVS175" s="10"/>
      <c r="JVT175" s="10"/>
      <c r="JVU175" s="10"/>
      <c r="JVV175" s="10"/>
      <c r="JVW175" s="10"/>
      <c r="JVX175" s="10"/>
      <c r="JVY175" s="10"/>
      <c r="JVZ175" s="10"/>
      <c r="JWA175" s="10"/>
      <c r="JWB175" s="10"/>
      <c r="JWC175" s="10"/>
      <c r="JWD175" s="10"/>
      <c r="JWE175" s="10"/>
      <c r="JWF175" s="10"/>
      <c r="JWG175" s="10"/>
      <c r="JWH175" s="10"/>
      <c r="JWI175" s="10"/>
      <c r="JWJ175" s="10"/>
      <c r="JWK175" s="10"/>
      <c r="JWL175" s="10"/>
      <c r="JWM175" s="10"/>
      <c r="JWN175" s="10"/>
      <c r="JWO175" s="10"/>
      <c r="JWP175" s="10"/>
      <c r="JWQ175" s="10"/>
      <c r="JWR175" s="10"/>
      <c r="JWS175" s="10"/>
      <c r="JWT175" s="10"/>
      <c r="JWU175" s="10"/>
      <c r="JWV175" s="10"/>
      <c r="JWW175" s="10"/>
      <c r="JWX175" s="10"/>
      <c r="JWY175" s="10"/>
      <c r="JWZ175" s="10"/>
      <c r="JXA175" s="10"/>
      <c r="JXB175" s="10"/>
      <c r="JXC175" s="10"/>
      <c r="JXD175" s="10"/>
      <c r="JXE175" s="10"/>
      <c r="JXF175" s="10"/>
      <c r="JXG175" s="10"/>
      <c r="JXH175" s="10"/>
      <c r="JXI175" s="10"/>
      <c r="JXJ175" s="10"/>
      <c r="JXK175" s="10"/>
      <c r="JXL175" s="10"/>
      <c r="JXM175" s="10"/>
      <c r="JXN175" s="10"/>
      <c r="JXO175" s="10"/>
      <c r="JXP175" s="10"/>
      <c r="JXQ175" s="10"/>
      <c r="JXR175" s="10"/>
      <c r="JXS175" s="10"/>
      <c r="JXT175" s="10"/>
      <c r="JXU175" s="10"/>
      <c r="JXV175" s="10"/>
      <c r="JXW175" s="10"/>
      <c r="JXX175" s="10"/>
      <c r="JXY175" s="10"/>
      <c r="JXZ175" s="10"/>
      <c r="JYA175" s="10"/>
      <c r="JYB175" s="10"/>
      <c r="JYC175" s="10"/>
      <c r="JYD175" s="10"/>
      <c r="JYE175" s="10"/>
      <c r="JYF175" s="10"/>
      <c r="JYG175" s="10"/>
      <c r="JYH175" s="10"/>
      <c r="JYI175" s="10"/>
      <c r="JYJ175" s="10"/>
      <c r="JYK175" s="10"/>
      <c r="JYL175" s="10"/>
      <c r="JYM175" s="10"/>
      <c r="JYN175" s="10"/>
      <c r="JYO175" s="10"/>
      <c r="JYP175" s="10"/>
      <c r="JYQ175" s="10"/>
      <c r="JYR175" s="10"/>
      <c r="JYS175" s="10"/>
      <c r="JYT175" s="10"/>
      <c r="JYU175" s="10"/>
      <c r="JYV175" s="10"/>
      <c r="JYW175" s="10"/>
      <c r="JYX175" s="10"/>
      <c r="JYY175" s="10"/>
      <c r="JYZ175" s="10"/>
      <c r="JZA175" s="10"/>
      <c r="JZB175" s="10"/>
      <c r="JZC175" s="10"/>
      <c r="JZD175" s="10"/>
      <c r="JZE175" s="10"/>
      <c r="JZF175" s="10"/>
      <c r="JZG175" s="10"/>
      <c r="JZH175" s="10"/>
      <c r="JZI175" s="10"/>
      <c r="JZJ175" s="10"/>
      <c r="JZK175" s="10"/>
      <c r="JZL175" s="10"/>
      <c r="JZM175" s="10"/>
      <c r="JZN175" s="10"/>
      <c r="JZO175" s="10"/>
      <c r="JZP175" s="10"/>
      <c r="JZQ175" s="10"/>
      <c r="JZR175" s="10"/>
      <c r="JZS175" s="10"/>
      <c r="JZT175" s="10"/>
      <c r="JZU175" s="10"/>
      <c r="JZV175" s="10"/>
      <c r="JZW175" s="10"/>
      <c r="JZX175" s="10"/>
      <c r="JZY175" s="10"/>
      <c r="JZZ175" s="10"/>
      <c r="KAA175" s="10"/>
      <c r="KAB175" s="10"/>
      <c r="KAC175" s="10"/>
      <c r="KAD175" s="10"/>
      <c r="KAE175" s="10"/>
      <c r="KAF175" s="10"/>
      <c r="KAG175" s="10"/>
      <c r="KAH175" s="10"/>
      <c r="KAI175" s="10"/>
      <c r="KAJ175" s="10"/>
      <c r="KAK175" s="10"/>
      <c r="KAL175" s="10"/>
      <c r="KAM175" s="10"/>
      <c r="KAN175" s="10"/>
      <c r="KAO175" s="10"/>
      <c r="KAP175" s="10"/>
      <c r="KAQ175" s="10"/>
      <c r="KAR175" s="10"/>
      <c r="KAS175" s="10"/>
      <c r="KAT175" s="10"/>
      <c r="KAU175" s="10"/>
      <c r="KAV175" s="10"/>
      <c r="KAW175" s="10"/>
      <c r="KAX175" s="10"/>
      <c r="KAY175" s="10"/>
      <c r="KAZ175" s="10"/>
      <c r="KBA175" s="10"/>
      <c r="KBB175" s="10"/>
      <c r="KBC175" s="10"/>
      <c r="KBD175" s="10"/>
      <c r="KBE175" s="10"/>
      <c r="KBF175" s="10"/>
      <c r="KBG175" s="10"/>
      <c r="KBH175" s="10"/>
      <c r="KBI175" s="10"/>
      <c r="KBJ175" s="10"/>
      <c r="KBK175" s="10"/>
      <c r="KBL175" s="10"/>
      <c r="KBM175" s="10"/>
      <c r="KBN175" s="10"/>
      <c r="KBO175" s="10"/>
      <c r="KBP175" s="10"/>
      <c r="KBQ175" s="10"/>
      <c r="KBR175" s="10"/>
      <c r="KBS175" s="10"/>
      <c r="KBT175" s="10"/>
      <c r="KBU175" s="10"/>
      <c r="KBV175" s="10"/>
      <c r="KBW175" s="10"/>
      <c r="KBX175" s="10"/>
      <c r="KBY175" s="10"/>
      <c r="KBZ175" s="10"/>
      <c r="KCA175" s="10"/>
      <c r="KCB175" s="10"/>
      <c r="KCC175" s="10"/>
      <c r="KCD175" s="10"/>
      <c r="KCE175" s="10"/>
      <c r="KCF175" s="10"/>
      <c r="KCG175" s="10"/>
      <c r="KCH175" s="10"/>
      <c r="KCI175" s="10"/>
      <c r="KCJ175" s="10"/>
      <c r="KCK175" s="10"/>
      <c r="KCL175" s="10"/>
      <c r="KCM175" s="10"/>
      <c r="KCN175" s="10"/>
      <c r="KCO175" s="10"/>
      <c r="KCP175" s="10"/>
      <c r="KCQ175" s="10"/>
      <c r="KCR175" s="10"/>
      <c r="KCS175" s="10"/>
      <c r="KCT175" s="10"/>
      <c r="KCU175" s="10"/>
      <c r="KCV175" s="10"/>
      <c r="KCW175" s="10"/>
      <c r="KCX175" s="10"/>
      <c r="KCY175" s="10"/>
      <c r="KCZ175" s="10"/>
      <c r="KDA175" s="10"/>
      <c r="KDB175" s="10"/>
      <c r="KDC175" s="10"/>
      <c r="KDD175" s="10"/>
      <c r="KDE175" s="10"/>
      <c r="KDF175" s="10"/>
      <c r="KDG175" s="10"/>
      <c r="KDH175" s="10"/>
      <c r="KDI175" s="10"/>
      <c r="KDJ175" s="10"/>
      <c r="KDK175" s="10"/>
      <c r="KDL175" s="10"/>
      <c r="KDM175" s="10"/>
      <c r="KDN175" s="10"/>
      <c r="KDO175" s="10"/>
      <c r="KDP175" s="10"/>
      <c r="KDQ175" s="10"/>
      <c r="KDR175" s="10"/>
      <c r="KDS175" s="10"/>
      <c r="KDT175" s="10"/>
      <c r="KDU175" s="10"/>
      <c r="KDV175" s="10"/>
      <c r="KDW175" s="10"/>
      <c r="KDX175" s="10"/>
      <c r="KDY175" s="10"/>
      <c r="KDZ175" s="10"/>
      <c r="KEA175" s="10"/>
      <c r="KEB175" s="10"/>
      <c r="KEC175" s="10"/>
      <c r="KED175" s="10"/>
      <c r="KEE175" s="10"/>
      <c r="KEF175" s="10"/>
      <c r="KEG175" s="10"/>
      <c r="KEH175" s="10"/>
      <c r="KEI175" s="10"/>
      <c r="KEJ175" s="10"/>
      <c r="KEK175" s="10"/>
      <c r="KEL175" s="10"/>
      <c r="KEM175" s="10"/>
      <c r="KEN175" s="10"/>
      <c r="KEO175" s="10"/>
      <c r="KEP175" s="10"/>
      <c r="KEQ175" s="10"/>
      <c r="KER175" s="10"/>
      <c r="KES175" s="10"/>
      <c r="KET175" s="10"/>
      <c r="KEU175" s="10"/>
      <c r="KEV175" s="10"/>
      <c r="KEW175" s="10"/>
      <c r="KEX175" s="10"/>
      <c r="KEY175" s="10"/>
      <c r="KEZ175" s="10"/>
      <c r="KFA175" s="10"/>
      <c r="KFB175" s="10"/>
      <c r="KFC175" s="10"/>
      <c r="KFD175" s="10"/>
      <c r="KFE175" s="10"/>
      <c r="KFF175" s="10"/>
      <c r="KFG175" s="10"/>
      <c r="KFH175" s="10"/>
      <c r="KFI175" s="10"/>
      <c r="KFJ175" s="10"/>
      <c r="KFK175" s="10"/>
      <c r="KFL175" s="10"/>
      <c r="KFM175" s="10"/>
      <c r="KFN175" s="10"/>
      <c r="KFO175" s="10"/>
      <c r="KFP175" s="10"/>
      <c r="KFQ175" s="10"/>
      <c r="KFR175" s="10"/>
      <c r="KFS175" s="10"/>
      <c r="KFT175" s="10"/>
      <c r="KFU175" s="10"/>
      <c r="KFV175" s="10"/>
      <c r="KFW175" s="10"/>
      <c r="KFX175" s="10"/>
      <c r="KFY175" s="10"/>
      <c r="KFZ175" s="10"/>
      <c r="KGA175" s="10"/>
      <c r="KGB175" s="10"/>
      <c r="KGC175" s="10"/>
      <c r="KGD175" s="10"/>
      <c r="KGE175" s="10"/>
      <c r="KGF175" s="10"/>
      <c r="KGG175" s="10"/>
      <c r="KGH175" s="10"/>
      <c r="KGI175" s="10"/>
      <c r="KGJ175" s="10"/>
      <c r="KGK175" s="10"/>
      <c r="KGL175" s="10"/>
      <c r="KGM175" s="10"/>
      <c r="KGN175" s="10"/>
      <c r="KGO175" s="10"/>
      <c r="KGP175" s="10"/>
      <c r="KGQ175" s="10"/>
      <c r="KGR175" s="10"/>
      <c r="KGS175" s="10"/>
      <c r="KGT175" s="10"/>
      <c r="KGU175" s="10"/>
      <c r="KGV175" s="10"/>
      <c r="KGW175" s="10"/>
      <c r="KGX175" s="10"/>
      <c r="KGY175" s="10"/>
      <c r="KGZ175" s="10"/>
      <c r="KHA175" s="10"/>
      <c r="KHB175" s="10"/>
      <c r="KHC175" s="10"/>
      <c r="KHD175" s="10"/>
      <c r="KHE175" s="10"/>
      <c r="KHF175" s="10"/>
      <c r="KHG175" s="10"/>
      <c r="KHH175" s="10"/>
      <c r="KHI175" s="10"/>
      <c r="KHJ175" s="10"/>
      <c r="KHK175" s="10"/>
      <c r="KHL175" s="10"/>
      <c r="KHM175" s="10"/>
      <c r="KHN175" s="10"/>
      <c r="KHO175" s="10"/>
      <c r="KHP175" s="10"/>
      <c r="KHQ175" s="10"/>
      <c r="KHR175" s="10"/>
      <c r="KHS175" s="10"/>
      <c r="KHT175" s="10"/>
      <c r="KHU175" s="10"/>
      <c r="KHV175" s="10"/>
      <c r="KHW175" s="10"/>
      <c r="KHX175" s="10"/>
      <c r="KHY175" s="10"/>
      <c r="KHZ175" s="10"/>
      <c r="KIA175" s="10"/>
      <c r="KIB175" s="10"/>
      <c r="KIC175" s="10"/>
      <c r="KID175" s="10"/>
      <c r="KIE175" s="10"/>
      <c r="KIF175" s="10"/>
      <c r="KIG175" s="10"/>
      <c r="KIH175" s="10"/>
      <c r="KII175" s="10"/>
      <c r="KIJ175" s="10"/>
      <c r="KIK175" s="10"/>
      <c r="KIL175" s="10"/>
      <c r="KIM175" s="10"/>
      <c r="KIN175" s="10"/>
      <c r="KIO175" s="10"/>
      <c r="KIP175" s="10"/>
      <c r="KIQ175" s="10"/>
      <c r="KIR175" s="10"/>
      <c r="KIS175" s="10"/>
      <c r="KIT175" s="10"/>
      <c r="KIU175" s="10"/>
      <c r="KIV175" s="10"/>
      <c r="KIW175" s="10"/>
      <c r="KIX175" s="10"/>
      <c r="KIY175" s="10"/>
      <c r="KIZ175" s="10"/>
      <c r="KJA175" s="10"/>
      <c r="KJB175" s="10"/>
      <c r="KJC175" s="10"/>
      <c r="KJD175" s="10"/>
      <c r="KJE175" s="10"/>
      <c r="KJF175" s="10"/>
      <c r="KJG175" s="10"/>
      <c r="KJH175" s="10"/>
      <c r="KJI175" s="10"/>
      <c r="KJJ175" s="10"/>
      <c r="KJK175" s="10"/>
      <c r="KJL175" s="10"/>
      <c r="KJM175" s="10"/>
      <c r="KJN175" s="10"/>
      <c r="KJO175" s="10"/>
      <c r="KJP175" s="10"/>
      <c r="KJQ175" s="10"/>
      <c r="KJR175" s="10"/>
      <c r="KJS175" s="10"/>
      <c r="KJT175" s="10"/>
      <c r="KJU175" s="10"/>
      <c r="KJV175" s="10"/>
      <c r="KJW175" s="10"/>
      <c r="KJX175" s="10"/>
      <c r="KJY175" s="10"/>
      <c r="KJZ175" s="10"/>
      <c r="KKA175" s="10"/>
      <c r="KKB175" s="10"/>
      <c r="KKC175" s="10"/>
      <c r="KKD175" s="10"/>
      <c r="KKE175" s="10"/>
      <c r="KKF175" s="10"/>
      <c r="KKG175" s="10"/>
      <c r="KKH175" s="10"/>
      <c r="KKI175" s="10"/>
      <c r="KKJ175" s="10"/>
      <c r="KKK175" s="10"/>
      <c r="KKL175" s="10"/>
      <c r="KKM175" s="10"/>
      <c r="KKN175" s="10"/>
      <c r="KKO175" s="10"/>
      <c r="KKP175" s="10"/>
      <c r="KKQ175" s="10"/>
      <c r="KKR175" s="10"/>
      <c r="KKS175" s="10"/>
      <c r="KKT175" s="10"/>
      <c r="KKU175" s="10"/>
      <c r="KKV175" s="10"/>
      <c r="KKW175" s="10"/>
      <c r="KKX175" s="10"/>
      <c r="KKY175" s="10"/>
      <c r="KKZ175" s="10"/>
      <c r="KLA175" s="10"/>
      <c r="KLB175" s="10"/>
      <c r="KLC175" s="10"/>
      <c r="KLD175" s="10"/>
      <c r="KLE175" s="10"/>
      <c r="KLF175" s="10"/>
      <c r="KLG175" s="10"/>
      <c r="KLH175" s="10"/>
      <c r="KLI175" s="10"/>
      <c r="KLJ175" s="10"/>
      <c r="KLK175" s="10"/>
      <c r="KLL175" s="10"/>
      <c r="KLM175" s="10"/>
      <c r="KLN175" s="10"/>
      <c r="KLO175" s="10"/>
      <c r="KLP175" s="10"/>
      <c r="KLQ175" s="10"/>
      <c r="KLR175" s="10"/>
      <c r="KLS175" s="10"/>
      <c r="KLT175" s="10"/>
      <c r="KLU175" s="10"/>
      <c r="KLV175" s="10"/>
      <c r="KLW175" s="10"/>
      <c r="KLX175" s="10"/>
      <c r="KLY175" s="10"/>
      <c r="KLZ175" s="10"/>
      <c r="KMA175" s="10"/>
      <c r="KMB175" s="10"/>
      <c r="KMC175" s="10"/>
      <c r="KMD175" s="10"/>
      <c r="KME175" s="10"/>
      <c r="KMF175" s="10"/>
      <c r="KMG175" s="10"/>
      <c r="KMH175" s="10"/>
      <c r="KMI175" s="10"/>
      <c r="KMJ175" s="10"/>
      <c r="KMK175" s="10"/>
      <c r="KML175" s="10"/>
      <c r="KMM175" s="10"/>
      <c r="KMN175" s="10"/>
      <c r="KMO175" s="10"/>
      <c r="KMP175" s="10"/>
      <c r="KMQ175" s="10"/>
      <c r="KMR175" s="10"/>
      <c r="KMS175" s="10"/>
      <c r="KMT175" s="10"/>
      <c r="KMU175" s="10"/>
      <c r="KMV175" s="10"/>
      <c r="KMW175" s="10"/>
      <c r="KMX175" s="10"/>
      <c r="KMY175" s="10"/>
      <c r="KMZ175" s="10"/>
      <c r="KNA175" s="10"/>
      <c r="KNB175" s="10"/>
      <c r="KNC175" s="10"/>
      <c r="KND175" s="10"/>
      <c r="KNE175" s="10"/>
      <c r="KNF175" s="10"/>
      <c r="KNG175" s="10"/>
      <c r="KNH175" s="10"/>
      <c r="KNI175" s="10"/>
      <c r="KNJ175" s="10"/>
      <c r="KNK175" s="10"/>
      <c r="KNL175" s="10"/>
      <c r="KNM175" s="10"/>
      <c r="KNN175" s="10"/>
      <c r="KNO175" s="10"/>
      <c r="KNP175" s="10"/>
      <c r="KNQ175" s="10"/>
      <c r="KNR175" s="10"/>
      <c r="KNS175" s="10"/>
      <c r="KNT175" s="10"/>
      <c r="KNU175" s="10"/>
      <c r="KNV175" s="10"/>
      <c r="KNW175" s="10"/>
      <c r="KNX175" s="10"/>
      <c r="KNY175" s="10"/>
      <c r="KNZ175" s="10"/>
      <c r="KOA175" s="10"/>
      <c r="KOB175" s="10"/>
      <c r="KOC175" s="10"/>
      <c r="KOD175" s="10"/>
      <c r="KOE175" s="10"/>
      <c r="KOF175" s="10"/>
      <c r="KOG175" s="10"/>
      <c r="KOH175" s="10"/>
      <c r="KOI175" s="10"/>
      <c r="KOJ175" s="10"/>
      <c r="KOK175" s="10"/>
      <c r="KOL175" s="10"/>
      <c r="KOM175" s="10"/>
      <c r="KON175" s="10"/>
      <c r="KOO175" s="10"/>
      <c r="KOP175" s="10"/>
      <c r="KOQ175" s="10"/>
      <c r="KOR175" s="10"/>
      <c r="KOS175" s="10"/>
      <c r="KOT175" s="10"/>
      <c r="KOU175" s="10"/>
      <c r="KOV175" s="10"/>
      <c r="KOW175" s="10"/>
      <c r="KOX175" s="10"/>
      <c r="KOY175" s="10"/>
      <c r="KOZ175" s="10"/>
      <c r="KPA175" s="10"/>
      <c r="KPB175" s="10"/>
      <c r="KPC175" s="10"/>
      <c r="KPD175" s="10"/>
      <c r="KPE175" s="10"/>
      <c r="KPF175" s="10"/>
      <c r="KPG175" s="10"/>
      <c r="KPH175" s="10"/>
      <c r="KPI175" s="10"/>
      <c r="KPJ175" s="10"/>
      <c r="KPK175" s="10"/>
      <c r="KPL175" s="10"/>
      <c r="KPM175" s="10"/>
      <c r="KPN175" s="10"/>
      <c r="KPO175" s="10"/>
      <c r="KPP175" s="10"/>
      <c r="KPQ175" s="10"/>
      <c r="KPR175" s="10"/>
      <c r="KPS175" s="10"/>
      <c r="KPT175" s="10"/>
      <c r="KPU175" s="10"/>
      <c r="KPV175" s="10"/>
      <c r="KPW175" s="10"/>
      <c r="KPX175" s="10"/>
      <c r="KPY175" s="10"/>
      <c r="KPZ175" s="10"/>
      <c r="KQA175" s="10"/>
      <c r="KQB175" s="10"/>
      <c r="KQC175" s="10"/>
      <c r="KQD175" s="10"/>
      <c r="KQE175" s="10"/>
      <c r="KQF175" s="10"/>
      <c r="KQG175" s="10"/>
      <c r="KQH175" s="10"/>
      <c r="KQI175" s="10"/>
      <c r="KQJ175" s="10"/>
      <c r="KQK175" s="10"/>
      <c r="KQL175" s="10"/>
      <c r="KQM175" s="10"/>
      <c r="KQN175" s="10"/>
      <c r="KQO175" s="10"/>
      <c r="KQP175" s="10"/>
      <c r="KQQ175" s="10"/>
      <c r="KQR175" s="10"/>
      <c r="KQS175" s="10"/>
      <c r="KQT175" s="10"/>
      <c r="KQU175" s="10"/>
      <c r="KQV175" s="10"/>
      <c r="KQW175" s="10"/>
      <c r="KQX175" s="10"/>
      <c r="KQY175" s="10"/>
      <c r="KQZ175" s="10"/>
      <c r="KRA175" s="10"/>
      <c r="KRB175" s="10"/>
      <c r="KRC175" s="10"/>
      <c r="KRD175" s="10"/>
      <c r="KRE175" s="10"/>
      <c r="KRF175" s="10"/>
      <c r="KRG175" s="10"/>
      <c r="KRH175" s="10"/>
      <c r="KRI175" s="10"/>
      <c r="KRJ175" s="10"/>
      <c r="KRK175" s="10"/>
      <c r="KRL175" s="10"/>
      <c r="KRM175" s="10"/>
      <c r="KRN175" s="10"/>
      <c r="KRO175" s="10"/>
      <c r="KRP175" s="10"/>
      <c r="KRQ175" s="10"/>
      <c r="KRR175" s="10"/>
      <c r="KRS175" s="10"/>
      <c r="KRT175" s="10"/>
      <c r="KRU175" s="10"/>
      <c r="KRV175" s="10"/>
      <c r="KRW175" s="10"/>
      <c r="KRX175" s="10"/>
      <c r="KRY175" s="10"/>
      <c r="KRZ175" s="10"/>
      <c r="KSA175" s="10"/>
      <c r="KSB175" s="10"/>
      <c r="KSC175" s="10"/>
      <c r="KSD175" s="10"/>
      <c r="KSE175" s="10"/>
      <c r="KSF175" s="10"/>
      <c r="KSG175" s="10"/>
      <c r="KSH175" s="10"/>
      <c r="KSI175" s="10"/>
      <c r="KSJ175" s="10"/>
      <c r="KSK175" s="10"/>
      <c r="KSL175" s="10"/>
      <c r="KSM175" s="10"/>
      <c r="KSN175" s="10"/>
      <c r="KSO175" s="10"/>
      <c r="KSP175" s="10"/>
      <c r="KSQ175" s="10"/>
      <c r="KSR175" s="10"/>
      <c r="KSS175" s="10"/>
      <c r="KST175" s="10"/>
      <c r="KSU175" s="10"/>
      <c r="KSV175" s="10"/>
      <c r="KSW175" s="10"/>
      <c r="KSX175" s="10"/>
      <c r="KSY175" s="10"/>
      <c r="KSZ175" s="10"/>
      <c r="KTA175" s="10"/>
      <c r="KTB175" s="10"/>
      <c r="KTC175" s="10"/>
      <c r="KTD175" s="10"/>
      <c r="KTE175" s="10"/>
      <c r="KTF175" s="10"/>
      <c r="KTG175" s="10"/>
      <c r="KTH175" s="10"/>
      <c r="KTI175" s="10"/>
      <c r="KTJ175" s="10"/>
      <c r="KTK175" s="10"/>
      <c r="KTL175" s="10"/>
      <c r="KTM175" s="10"/>
      <c r="KTN175" s="10"/>
      <c r="KTO175" s="10"/>
      <c r="KTP175" s="10"/>
      <c r="KTQ175" s="10"/>
      <c r="KTR175" s="10"/>
      <c r="KTS175" s="10"/>
      <c r="KTT175" s="10"/>
      <c r="KTU175" s="10"/>
      <c r="KTV175" s="10"/>
      <c r="KTW175" s="10"/>
      <c r="KTX175" s="10"/>
      <c r="KTY175" s="10"/>
      <c r="KTZ175" s="10"/>
      <c r="KUA175" s="10"/>
      <c r="KUB175" s="10"/>
      <c r="KUC175" s="10"/>
      <c r="KUD175" s="10"/>
      <c r="KUE175" s="10"/>
      <c r="KUF175" s="10"/>
      <c r="KUG175" s="10"/>
      <c r="KUH175" s="10"/>
      <c r="KUI175" s="10"/>
      <c r="KUJ175" s="10"/>
      <c r="KUK175" s="10"/>
      <c r="KUL175" s="10"/>
      <c r="KUM175" s="10"/>
      <c r="KUN175" s="10"/>
      <c r="KUO175" s="10"/>
      <c r="KUP175" s="10"/>
      <c r="KUQ175" s="10"/>
      <c r="KUR175" s="10"/>
      <c r="KUS175" s="10"/>
      <c r="KUT175" s="10"/>
      <c r="KUU175" s="10"/>
      <c r="KUV175" s="10"/>
      <c r="KUW175" s="10"/>
      <c r="KUX175" s="10"/>
      <c r="KUY175" s="10"/>
      <c r="KUZ175" s="10"/>
      <c r="KVA175" s="10"/>
      <c r="KVB175" s="10"/>
      <c r="KVC175" s="10"/>
      <c r="KVD175" s="10"/>
      <c r="KVE175" s="10"/>
      <c r="KVF175" s="10"/>
      <c r="KVG175" s="10"/>
      <c r="KVH175" s="10"/>
      <c r="KVI175" s="10"/>
      <c r="KVJ175" s="10"/>
      <c r="KVK175" s="10"/>
      <c r="KVL175" s="10"/>
      <c r="KVM175" s="10"/>
      <c r="KVN175" s="10"/>
      <c r="KVO175" s="10"/>
      <c r="KVP175" s="10"/>
      <c r="KVQ175" s="10"/>
      <c r="KVR175" s="10"/>
      <c r="KVS175" s="10"/>
      <c r="KVT175" s="10"/>
      <c r="KVU175" s="10"/>
      <c r="KVV175" s="10"/>
      <c r="KVW175" s="10"/>
      <c r="KVX175" s="10"/>
      <c r="KVY175" s="10"/>
      <c r="KVZ175" s="10"/>
      <c r="KWA175" s="10"/>
      <c r="KWB175" s="10"/>
      <c r="KWC175" s="10"/>
      <c r="KWD175" s="10"/>
      <c r="KWE175" s="10"/>
      <c r="KWF175" s="10"/>
      <c r="KWG175" s="10"/>
      <c r="KWH175" s="10"/>
      <c r="KWI175" s="10"/>
      <c r="KWJ175" s="10"/>
      <c r="KWK175" s="10"/>
      <c r="KWL175" s="10"/>
      <c r="KWM175" s="10"/>
      <c r="KWN175" s="10"/>
      <c r="KWO175" s="10"/>
      <c r="KWP175" s="10"/>
      <c r="KWQ175" s="10"/>
      <c r="KWR175" s="10"/>
      <c r="KWS175" s="10"/>
      <c r="KWT175" s="10"/>
      <c r="KWU175" s="10"/>
      <c r="KWV175" s="10"/>
      <c r="KWW175" s="10"/>
      <c r="KWX175" s="10"/>
      <c r="KWY175" s="10"/>
      <c r="KWZ175" s="10"/>
      <c r="KXA175" s="10"/>
      <c r="KXB175" s="10"/>
      <c r="KXC175" s="10"/>
      <c r="KXD175" s="10"/>
      <c r="KXE175" s="10"/>
      <c r="KXF175" s="10"/>
      <c r="KXG175" s="10"/>
      <c r="KXH175" s="10"/>
      <c r="KXI175" s="10"/>
      <c r="KXJ175" s="10"/>
      <c r="KXK175" s="10"/>
      <c r="KXL175" s="10"/>
      <c r="KXM175" s="10"/>
      <c r="KXN175" s="10"/>
      <c r="KXO175" s="10"/>
      <c r="KXP175" s="10"/>
      <c r="KXQ175" s="10"/>
      <c r="KXR175" s="10"/>
      <c r="KXS175" s="10"/>
      <c r="KXT175" s="10"/>
      <c r="KXU175" s="10"/>
      <c r="KXV175" s="10"/>
      <c r="KXW175" s="10"/>
      <c r="KXX175" s="10"/>
      <c r="KXY175" s="10"/>
      <c r="KXZ175" s="10"/>
      <c r="KYA175" s="10"/>
      <c r="KYB175" s="10"/>
      <c r="KYC175" s="10"/>
      <c r="KYD175" s="10"/>
      <c r="KYE175" s="10"/>
      <c r="KYF175" s="10"/>
      <c r="KYG175" s="10"/>
      <c r="KYH175" s="10"/>
      <c r="KYI175" s="10"/>
      <c r="KYJ175" s="10"/>
      <c r="KYK175" s="10"/>
      <c r="KYL175" s="10"/>
      <c r="KYM175" s="10"/>
      <c r="KYN175" s="10"/>
      <c r="KYO175" s="10"/>
      <c r="KYP175" s="10"/>
      <c r="KYQ175" s="10"/>
      <c r="KYR175" s="10"/>
      <c r="KYS175" s="10"/>
      <c r="KYT175" s="10"/>
      <c r="KYU175" s="10"/>
      <c r="KYV175" s="10"/>
      <c r="KYW175" s="10"/>
      <c r="KYX175" s="10"/>
      <c r="KYY175" s="10"/>
      <c r="KYZ175" s="10"/>
      <c r="KZA175" s="10"/>
      <c r="KZB175" s="10"/>
      <c r="KZC175" s="10"/>
      <c r="KZD175" s="10"/>
      <c r="KZE175" s="10"/>
      <c r="KZF175" s="10"/>
      <c r="KZG175" s="10"/>
      <c r="KZH175" s="10"/>
      <c r="KZI175" s="10"/>
      <c r="KZJ175" s="10"/>
      <c r="KZK175" s="10"/>
      <c r="KZL175" s="10"/>
      <c r="KZM175" s="10"/>
      <c r="KZN175" s="10"/>
      <c r="KZO175" s="10"/>
      <c r="KZP175" s="10"/>
      <c r="KZQ175" s="10"/>
      <c r="KZR175" s="10"/>
      <c r="KZS175" s="10"/>
      <c r="KZT175" s="10"/>
      <c r="KZU175" s="10"/>
      <c r="KZV175" s="10"/>
      <c r="KZW175" s="10"/>
      <c r="KZX175" s="10"/>
      <c r="KZY175" s="10"/>
      <c r="KZZ175" s="10"/>
      <c r="LAA175" s="10"/>
      <c r="LAB175" s="10"/>
      <c r="LAC175" s="10"/>
      <c r="LAD175" s="10"/>
      <c r="LAE175" s="10"/>
      <c r="LAF175" s="10"/>
      <c r="LAG175" s="10"/>
      <c r="LAH175" s="10"/>
      <c r="LAI175" s="10"/>
      <c r="LAJ175" s="10"/>
      <c r="LAK175" s="10"/>
      <c r="LAL175" s="10"/>
      <c r="LAM175" s="10"/>
      <c r="LAN175" s="10"/>
      <c r="LAO175" s="10"/>
      <c r="LAP175" s="10"/>
      <c r="LAQ175" s="10"/>
      <c r="LAR175" s="10"/>
      <c r="LAS175" s="10"/>
      <c r="LAT175" s="10"/>
      <c r="LAU175" s="10"/>
      <c r="LAV175" s="10"/>
      <c r="LAW175" s="10"/>
      <c r="LAX175" s="10"/>
      <c r="LAY175" s="10"/>
      <c r="LAZ175" s="10"/>
      <c r="LBA175" s="10"/>
      <c r="LBB175" s="10"/>
      <c r="LBC175" s="10"/>
      <c r="LBD175" s="10"/>
      <c r="LBE175" s="10"/>
      <c r="LBF175" s="10"/>
      <c r="LBG175" s="10"/>
      <c r="LBH175" s="10"/>
      <c r="LBI175" s="10"/>
      <c r="LBJ175" s="10"/>
      <c r="LBK175" s="10"/>
      <c r="LBL175" s="10"/>
      <c r="LBM175" s="10"/>
      <c r="LBN175" s="10"/>
      <c r="LBO175" s="10"/>
      <c r="LBP175" s="10"/>
      <c r="LBQ175" s="10"/>
      <c r="LBR175" s="10"/>
      <c r="LBS175" s="10"/>
      <c r="LBT175" s="10"/>
      <c r="LBU175" s="10"/>
      <c r="LBV175" s="10"/>
      <c r="LBW175" s="10"/>
      <c r="LBX175" s="10"/>
      <c r="LBY175" s="10"/>
      <c r="LBZ175" s="10"/>
      <c r="LCA175" s="10"/>
      <c r="LCB175" s="10"/>
      <c r="LCC175" s="10"/>
      <c r="LCD175" s="10"/>
      <c r="LCE175" s="10"/>
      <c r="LCF175" s="10"/>
      <c r="LCG175" s="10"/>
      <c r="LCH175" s="10"/>
      <c r="LCI175" s="10"/>
      <c r="LCJ175" s="10"/>
      <c r="LCK175" s="10"/>
      <c r="LCL175" s="10"/>
      <c r="LCM175" s="10"/>
      <c r="LCN175" s="10"/>
      <c r="LCO175" s="10"/>
      <c r="LCP175" s="10"/>
      <c r="LCQ175" s="10"/>
      <c r="LCR175" s="10"/>
      <c r="LCS175" s="10"/>
      <c r="LCT175" s="10"/>
      <c r="LCU175" s="10"/>
      <c r="LCV175" s="10"/>
      <c r="LCW175" s="10"/>
      <c r="LCX175" s="10"/>
      <c r="LCY175" s="10"/>
      <c r="LCZ175" s="10"/>
      <c r="LDA175" s="10"/>
      <c r="LDB175" s="10"/>
      <c r="LDC175" s="10"/>
      <c r="LDD175" s="10"/>
      <c r="LDE175" s="10"/>
      <c r="LDF175" s="10"/>
      <c r="LDG175" s="10"/>
      <c r="LDH175" s="10"/>
      <c r="LDI175" s="10"/>
      <c r="LDJ175" s="10"/>
      <c r="LDK175" s="10"/>
      <c r="LDL175" s="10"/>
      <c r="LDM175" s="10"/>
      <c r="LDN175" s="10"/>
      <c r="LDO175" s="10"/>
      <c r="LDP175" s="10"/>
      <c r="LDQ175" s="10"/>
      <c r="LDR175" s="10"/>
      <c r="LDS175" s="10"/>
      <c r="LDT175" s="10"/>
      <c r="LDU175" s="10"/>
      <c r="LDV175" s="10"/>
      <c r="LDW175" s="10"/>
      <c r="LDX175" s="10"/>
      <c r="LDY175" s="10"/>
      <c r="LDZ175" s="10"/>
      <c r="LEA175" s="10"/>
      <c r="LEB175" s="10"/>
      <c r="LEC175" s="10"/>
      <c r="LED175" s="10"/>
      <c r="LEE175" s="10"/>
      <c r="LEF175" s="10"/>
      <c r="LEG175" s="10"/>
      <c r="LEH175" s="10"/>
      <c r="LEI175" s="10"/>
      <c r="LEJ175" s="10"/>
      <c r="LEK175" s="10"/>
      <c r="LEL175" s="10"/>
      <c r="LEM175" s="10"/>
      <c r="LEN175" s="10"/>
      <c r="LEO175" s="10"/>
      <c r="LEP175" s="10"/>
      <c r="LEQ175" s="10"/>
      <c r="LER175" s="10"/>
      <c r="LES175" s="10"/>
      <c r="LET175" s="10"/>
      <c r="LEU175" s="10"/>
      <c r="LEV175" s="10"/>
      <c r="LEW175" s="10"/>
      <c r="LEX175" s="10"/>
      <c r="LEY175" s="10"/>
      <c r="LEZ175" s="10"/>
      <c r="LFA175" s="10"/>
      <c r="LFB175" s="10"/>
      <c r="LFC175" s="10"/>
      <c r="LFD175" s="10"/>
      <c r="LFE175" s="10"/>
      <c r="LFF175" s="10"/>
      <c r="LFG175" s="10"/>
      <c r="LFH175" s="10"/>
      <c r="LFI175" s="10"/>
      <c r="LFJ175" s="10"/>
      <c r="LFK175" s="10"/>
      <c r="LFL175" s="10"/>
      <c r="LFM175" s="10"/>
      <c r="LFN175" s="10"/>
      <c r="LFO175" s="10"/>
      <c r="LFP175" s="10"/>
      <c r="LFQ175" s="10"/>
      <c r="LFR175" s="10"/>
      <c r="LFS175" s="10"/>
      <c r="LFT175" s="10"/>
      <c r="LFU175" s="10"/>
      <c r="LFV175" s="10"/>
      <c r="LFW175" s="10"/>
      <c r="LFX175" s="10"/>
      <c r="LFY175" s="10"/>
      <c r="LFZ175" s="10"/>
      <c r="LGA175" s="10"/>
      <c r="LGB175" s="10"/>
      <c r="LGC175" s="10"/>
      <c r="LGD175" s="10"/>
      <c r="LGE175" s="10"/>
      <c r="LGF175" s="10"/>
      <c r="LGG175" s="10"/>
      <c r="LGH175" s="10"/>
      <c r="LGI175" s="10"/>
      <c r="LGJ175" s="10"/>
      <c r="LGK175" s="10"/>
      <c r="LGL175" s="10"/>
      <c r="LGM175" s="10"/>
      <c r="LGN175" s="10"/>
      <c r="LGO175" s="10"/>
      <c r="LGP175" s="10"/>
      <c r="LGQ175" s="10"/>
      <c r="LGR175" s="10"/>
      <c r="LGS175" s="10"/>
      <c r="LGT175" s="10"/>
      <c r="LGU175" s="10"/>
      <c r="LGV175" s="10"/>
      <c r="LGW175" s="10"/>
      <c r="LGX175" s="10"/>
      <c r="LGY175" s="10"/>
      <c r="LGZ175" s="10"/>
      <c r="LHA175" s="10"/>
      <c r="LHB175" s="10"/>
      <c r="LHC175" s="10"/>
      <c r="LHD175" s="10"/>
      <c r="LHE175" s="10"/>
      <c r="LHF175" s="10"/>
      <c r="LHG175" s="10"/>
      <c r="LHH175" s="10"/>
      <c r="LHI175" s="10"/>
      <c r="LHJ175" s="10"/>
      <c r="LHK175" s="10"/>
      <c r="LHL175" s="10"/>
      <c r="LHM175" s="10"/>
      <c r="LHN175" s="10"/>
      <c r="LHO175" s="10"/>
      <c r="LHP175" s="10"/>
      <c r="LHQ175" s="10"/>
      <c r="LHR175" s="10"/>
      <c r="LHS175" s="10"/>
      <c r="LHT175" s="10"/>
      <c r="LHU175" s="10"/>
      <c r="LHV175" s="10"/>
      <c r="LHW175" s="10"/>
      <c r="LHX175" s="10"/>
      <c r="LHY175" s="10"/>
      <c r="LHZ175" s="10"/>
      <c r="LIA175" s="10"/>
      <c r="LIB175" s="10"/>
      <c r="LIC175" s="10"/>
      <c r="LID175" s="10"/>
      <c r="LIE175" s="10"/>
      <c r="LIF175" s="10"/>
      <c r="LIG175" s="10"/>
      <c r="LIH175" s="10"/>
      <c r="LII175" s="10"/>
      <c r="LIJ175" s="10"/>
      <c r="LIK175" s="10"/>
      <c r="LIL175" s="10"/>
      <c r="LIM175" s="10"/>
      <c r="LIN175" s="10"/>
      <c r="LIO175" s="10"/>
      <c r="LIP175" s="10"/>
      <c r="LIQ175" s="10"/>
      <c r="LIR175" s="10"/>
      <c r="LIS175" s="10"/>
      <c r="LIT175" s="10"/>
      <c r="LIU175" s="10"/>
      <c r="LIV175" s="10"/>
      <c r="LIW175" s="10"/>
      <c r="LIX175" s="10"/>
      <c r="LIY175" s="10"/>
      <c r="LIZ175" s="10"/>
      <c r="LJA175" s="10"/>
      <c r="LJB175" s="10"/>
      <c r="LJC175" s="10"/>
      <c r="LJD175" s="10"/>
      <c r="LJE175" s="10"/>
      <c r="LJF175" s="10"/>
      <c r="LJG175" s="10"/>
      <c r="LJH175" s="10"/>
      <c r="LJI175" s="10"/>
      <c r="LJJ175" s="10"/>
      <c r="LJK175" s="10"/>
      <c r="LJL175" s="10"/>
      <c r="LJM175" s="10"/>
      <c r="LJN175" s="10"/>
      <c r="LJO175" s="10"/>
      <c r="LJP175" s="10"/>
      <c r="LJQ175" s="10"/>
      <c r="LJR175" s="10"/>
      <c r="LJS175" s="10"/>
      <c r="LJT175" s="10"/>
      <c r="LJU175" s="10"/>
      <c r="LJV175" s="10"/>
      <c r="LJW175" s="10"/>
      <c r="LJX175" s="10"/>
      <c r="LJY175" s="10"/>
      <c r="LJZ175" s="10"/>
      <c r="LKA175" s="10"/>
      <c r="LKB175" s="10"/>
      <c r="LKC175" s="10"/>
      <c r="LKD175" s="10"/>
      <c r="LKE175" s="10"/>
      <c r="LKF175" s="10"/>
      <c r="LKG175" s="10"/>
      <c r="LKH175" s="10"/>
      <c r="LKI175" s="10"/>
      <c r="LKJ175" s="10"/>
      <c r="LKK175" s="10"/>
      <c r="LKL175" s="10"/>
      <c r="LKM175" s="10"/>
      <c r="LKN175" s="10"/>
      <c r="LKO175" s="10"/>
      <c r="LKP175" s="10"/>
      <c r="LKQ175" s="10"/>
      <c r="LKR175" s="10"/>
      <c r="LKS175" s="10"/>
      <c r="LKT175" s="10"/>
      <c r="LKU175" s="10"/>
      <c r="LKV175" s="10"/>
      <c r="LKW175" s="10"/>
      <c r="LKX175" s="10"/>
      <c r="LKY175" s="10"/>
      <c r="LKZ175" s="10"/>
      <c r="LLA175" s="10"/>
      <c r="LLB175" s="10"/>
      <c r="LLC175" s="10"/>
      <c r="LLD175" s="10"/>
      <c r="LLE175" s="10"/>
      <c r="LLF175" s="10"/>
      <c r="LLG175" s="10"/>
      <c r="LLH175" s="10"/>
      <c r="LLI175" s="10"/>
      <c r="LLJ175" s="10"/>
      <c r="LLK175" s="10"/>
      <c r="LLL175" s="10"/>
      <c r="LLM175" s="10"/>
      <c r="LLN175" s="10"/>
      <c r="LLO175" s="10"/>
      <c r="LLP175" s="10"/>
      <c r="LLQ175" s="10"/>
      <c r="LLR175" s="10"/>
      <c r="LLS175" s="10"/>
      <c r="LLT175" s="10"/>
      <c r="LLU175" s="10"/>
      <c r="LLV175" s="10"/>
      <c r="LLW175" s="10"/>
      <c r="LLX175" s="10"/>
      <c r="LLY175" s="10"/>
      <c r="LLZ175" s="10"/>
      <c r="LMA175" s="10"/>
      <c r="LMB175" s="10"/>
      <c r="LMC175" s="10"/>
      <c r="LMD175" s="10"/>
      <c r="LME175" s="10"/>
      <c r="LMF175" s="10"/>
      <c r="LMG175" s="10"/>
      <c r="LMH175" s="10"/>
      <c r="LMI175" s="10"/>
      <c r="LMJ175" s="10"/>
      <c r="LMK175" s="10"/>
      <c r="LML175" s="10"/>
      <c r="LMM175" s="10"/>
      <c r="LMN175" s="10"/>
      <c r="LMO175" s="10"/>
      <c r="LMP175" s="10"/>
      <c r="LMQ175" s="10"/>
      <c r="LMR175" s="10"/>
      <c r="LMS175" s="10"/>
      <c r="LMT175" s="10"/>
      <c r="LMU175" s="10"/>
      <c r="LMV175" s="10"/>
      <c r="LMW175" s="10"/>
      <c r="LMX175" s="10"/>
      <c r="LMY175" s="10"/>
      <c r="LMZ175" s="10"/>
      <c r="LNA175" s="10"/>
      <c r="LNB175" s="10"/>
      <c r="LNC175" s="10"/>
      <c r="LND175" s="10"/>
      <c r="LNE175" s="10"/>
      <c r="LNF175" s="10"/>
      <c r="LNG175" s="10"/>
      <c r="LNH175" s="10"/>
      <c r="LNI175" s="10"/>
      <c r="LNJ175" s="10"/>
      <c r="LNK175" s="10"/>
      <c r="LNL175" s="10"/>
      <c r="LNM175" s="10"/>
      <c r="LNN175" s="10"/>
      <c r="LNO175" s="10"/>
      <c r="LNP175" s="10"/>
      <c r="LNQ175" s="10"/>
      <c r="LNR175" s="10"/>
      <c r="LNS175" s="10"/>
      <c r="LNT175" s="10"/>
      <c r="LNU175" s="10"/>
      <c r="LNV175" s="10"/>
      <c r="LNW175" s="10"/>
      <c r="LNX175" s="10"/>
      <c r="LNY175" s="10"/>
      <c r="LNZ175" s="10"/>
      <c r="LOA175" s="10"/>
      <c r="LOB175" s="10"/>
      <c r="LOC175" s="10"/>
      <c r="LOD175" s="10"/>
      <c r="LOE175" s="10"/>
      <c r="LOF175" s="10"/>
      <c r="LOG175" s="10"/>
      <c r="LOH175" s="10"/>
      <c r="LOI175" s="10"/>
      <c r="LOJ175" s="10"/>
      <c r="LOK175" s="10"/>
      <c r="LOL175" s="10"/>
      <c r="LOM175" s="10"/>
      <c r="LON175" s="10"/>
      <c r="LOO175" s="10"/>
      <c r="LOP175" s="10"/>
      <c r="LOQ175" s="10"/>
      <c r="LOR175" s="10"/>
      <c r="LOS175" s="10"/>
      <c r="LOT175" s="10"/>
      <c r="LOU175" s="10"/>
      <c r="LOV175" s="10"/>
      <c r="LOW175" s="10"/>
      <c r="LOX175" s="10"/>
      <c r="LOY175" s="10"/>
      <c r="LOZ175" s="10"/>
      <c r="LPA175" s="10"/>
      <c r="LPB175" s="10"/>
      <c r="LPC175" s="10"/>
      <c r="LPD175" s="10"/>
      <c r="LPE175" s="10"/>
      <c r="LPF175" s="10"/>
      <c r="LPG175" s="10"/>
      <c r="LPH175" s="10"/>
      <c r="LPI175" s="10"/>
      <c r="LPJ175" s="10"/>
      <c r="LPK175" s="10"/>
      <c r="LPL175" s="10"/>
      <c r="LPM175" s="10"/>
      <c r="LPN175" s="10"/>
      <c r="LPO175" s="10"/>
      <c r="LPP175" s="10"/>
      <c r="LPQ175" s="10"/>
      <c r="LPR175" s="10"/>
      <c r="LPS175" s="10"/>
      <c r="LPT175" s="10"/>
      <c r="LPU175" s="10"/>
      <c r="LPV175" s="10"/>
      <c r="LPW175" s="10"/>
      <c r="LPX175" s="10"/>
      <c r="LPY175" s="10"/>
      <c r="LPZ175" s="10"/>
      <c r="LQA175" s="10"/>
      <c r="LQB175" s="10"/>
      <c r="LQC175" s="10"/>
      <c r="LQD175" s="10"/>
      <c r="LQE175" s="10"/>
      <c r="LQF175" s="10"/>
      <c r="LQG175" s="10"/>
      <c r="LQH175" s="10"/>
      <c r="LQI175" s="10"/>
      <c r="LQJ175" s="10"/>
      <c r="LQK175" s="10"/>
      <c r="LQL175" s="10"/>
      <c r="LQM175" s="10"/>
      <c r="LQN175" s="10"/>
      <c r="LQO175" s="10"/>
      <c r="LQP175" s="10"/>
      <c r="LQQ175" s="10"/>
      <c r="LQR175" s="10"/>
      <c r="LQS175" s="10"/>
      <c r="LQT175" s="10"/>
      <c r="LQU175" s="10"/>
      <c r="LQV175" s="10"/>
      <c r="LQW175" s="10"/>
      <c r="LQX175" s="10"/>
      <c r="LQY175" s="10"/>
      <c r="LQZ175" s="10"/>
      <c r="LRA175" s="10"/>
      <c r="LRB175" s="10"/>
      <c r="LRC175" s="10"/>
      <c r="LRD175" s="10"/>
      <c r="LRE175" s="10"/>
      <c r="LRF175" s="10"/>
      <c r="LRG175" s="10"/>
      <c r="LRH175" s="10"/>
      <c r="LRI175" s="10"/>
      <c r="LRJ175" s="10"/>
      <c r="LRK175" s="10"/>
      <c r="LRL175" s="10"/>
      <c r="LRM175" s="10"/>
      <c r="LRN175" s="10"/>
      <c r="LRO175" s="10"/>
      <c r="LRP175" s="10"/>
      <c r="LRQ175" s="10"/>
      <c r="LRR175" s="10"/>
      <c r="LRS175" s="10"/>
      <c r="LRT175" s="10"/>
      <c r="LRU175" s="10"/>
      <c r="LRV175" s="10"/>
      <c r="LRW175" s="10"/>
      <c r="LRX175" s="10"/>
      <c r="LRY175" s="10"/>
      <c r="LRZ175" s="10"/>
      <c r="LSA175" s="10"/>
      <c r="LSB175" s="10"/>
      <c r="LSC175" s="10"/>
      <c r="LSD175" s="10"/>
      <c r="LSE175" s="10"/>
      <c r="LSF175" s="10"/>
      <c r="LSG175" s="10"/>
      <c r="LSH175" s="10"/>
      <c r="LSI175" s="10"/>
      <c r="LSJ175" s="10"/>
      <c r="LSK175" s="10"/>
      <c r="LSL175" s="10"/>
      <c r="LSM175" s="10"/>
      <c r="LSN175" s="10"/>
      <c r="LSO175" s="10"/>
      <c r="LSP175" s="10"/>
      <c r="LSQ175" s="10"/>
      <c r="LSR175" s="10"/>
      <c r="LSS175" s="10"/>
      <c r="LST175" s="10"/>
      <c r="LSU175" s="10"/>
      <c r="LSV175" s="10"/>
      <c r="LSW175" s="10"/>
      <c r="LSX175" s="10"/>
      <c r="LSY175" s="10"/>
      <c r="LSZ175" s="10"/>
      <c r="LTA175" s="10"/>
      <c r="LTB175" s="10"/>
      <c r="LTC175" s="10"/>
      <c r="LTD175" s="10"/>
      <c r="LTE175" s="10"/>
      <c r="LTF175" s="10"/>
      <c r="LTG175" s="10"/>
      <c r="LTH175" s="10"/>
      <c r="LTI175" s="10"/>
      <c r="LTJ175" s="10"/>
      <c r="LTK175" s="10"/>
      <c r="LTL175" s="10"/>
      <c r="LTM175" s="10"/>
      <c r="LTN175" s="10"/>
      <c r="LTO175" s="10"/>
      <c r="LTP175" s="10"/>
      <c r="LTQ175" s="10"/>
      <c r="LTR175" s="10"/>
      <c r="LTS175" s="10"/>
      <c r="LTT175" s="10"/>
      <c r="LTU175" s="10"/>
      <c r="LTV175" s="10"/>
      <c r="LTW175" s="10"/>
      <c r="LTX175" s="10"/>
      <c r="LTY175" s="10"/>
      <c r="LTZ175" s="10"/>
      <c r="LUA175" s="10"/>
      <c r="LUB175" s="10"/>
      <c r="LUC175" s="10"/>
      <c r="LUD175" s="10"/>
      <c r="LUE175" s="10"/>
      <c r="LUF175" s="10"/>
      <c r="LUG175" s="10"/>
      <c r="LUH175" s="10"/>
      <c r="LUI175" s="10"/>
      <c r="LUJ175" s="10"/>
      <c r="LUK175" s="10"/>
      <c r="LUL175" s="10"/>
      <c r="LUM175" s="10"/>
      <c r="LUN175" s="10"/>
      <c r="LUO175" s="10"/>
      <c r="LUP175" s="10"/>
      <c r="LUQ175" s="10"/>
      <c r="LUR175" s="10"/>
      <c r="LUS175" s="10"/>
      <c r="LUT175" s="10"/>
      <c r="LUU175" s="10"/>
      <c r="LUV175" s="10"/>
      <c r="LUW175" s="10"/>
      <c r="LUX175" s="10"/>
      <c r="LUY175" s="10"/>
      <c r="LUZ175" s="10"/>
      <c r="LVA175" s="10"/>
      <c r="LVB175" s="10"/>
      <c r="LVC175" s="10"/>
      <c r="LVD175" s="10"/>
      <c r="LVE175" s="10"/>
      <c r="LVF175" s="10"/>
      <c r="LVG175" s="10"/>
      <c r="LVH175" s="10"/>
      <c r="LVI175" s="10"/>
      <c r="LVJ175" s="10"/>
      <c r="LVK175" s="10"/>
      <c r="LVL175" s="10"/>
      <c r="LVM175" s="10"/>
      <c r="LVN175" s="10"/>
      <c r="LVO175" s="10"/>
      <c r="LVP175" s="10"/>
      <c r="LVQ175" s="10"/>
      <c r="LVR175" s="10"/>
      <c r="LVS175" s="10"/>
      <c r="LVT175" s="10"/>
      <c r="LVU175" s="10"/>
      <c r="LVV175" s="10"/>
      <c r="LVW175" s="10"/>
      <c r="LVX175" s="10"/>
      <c r="LVY175" s="10"/>
      <c r="LVZ175" s="10"/>
      <c r="LWA175" s="10"/>
      <c r="LWB175" s="10"/>
      <c r="LWC175" s="10"/>
      <c r="LWD175" s="10"/>
      <c r="LWE175" s="10"/>
      <c r="LWF175" s="10"/>
      <c r="LWG175" s="10"/>
      <c r="LWH175" s="10"/>
      <c r="LWI175" s="10"/>
      <c r="LWJ175" s="10"/>
      <c r="LWK175" s="10"/>
      <c r="LWL175" s="10"/>
      <c r="LWM175" s="10"/>
      <c r="LWN175" s="10"/>
      <c r="LWO175" s="10"/>
      <c r="LWP175" s="10"/>
      <c r="LWQ175" s="10"/>
      <c r="LWR175" s="10"/>
      <c r="LWS175" s="10"/>
      <c r="LWT175" s="10"/>
      <c r="LWU175" s="10"/>
      <c r="LWV175" s="10"/>
      <c r="LWW175" s="10"/>
      <c r="LWX175" s="10"/>
      <c r="LWY175" s="10"/>
      <c r="LWZ175" s="10"/>
      <c r="LXA175" s="10"/>
      <c r="LXB175" s="10"/>
      <c r="LXC175" s="10"/>
      <c r="LXD175" s="10"/>
      <c r="LXE175" s="10"/>
      <c r="LXF175" s="10"/>
      <c r="LXG175" s="10"/>
      <c r="LXH175" s="10"/>
      <c r="LXI175" s="10"/>
      <c r="LXJ175" s="10"/>
      <c r="LXK175" s="10"/>
      <c r="LXL175" s="10"/>
      <c r="LXM175" s="10"/>
      <c r="LXN175" s="10"/>
      <c r="LXO175" s="10"/>
      <c r="LXP175" s="10"/>
      <c r="LXQ175" s="10"/>
      <c r="LXR175" s="10"/>
      <c r="LXS175" s="10"/>
      <c r="LXT175" s="10"/>
      <c r="LXU175" s="10"/>
      <c r="LXV175" s="10"/>
      <c r="LXW175" s="10"/>
      <c r="LXX175" s="10"/>
      <c r="LXY175" s="10"/>
      <c r="LXZ175" s="10"/>
      <c r="LYA175" s="10"/>
      <c r="LYB175" s="10"/>
      <c r="LYC175" s="10"/>
      <c r="LYD175" s="10"/>
      <c r="LYE175" s="10"/>
      <c r="LYF175" s="10"/>
      <c r="LYG175" s="10"/>
      <c r="LYH175" s="10"/>
      <c r="LYI175" s="10"/>
      <c r="LYJ175" s="10"/>
      <c r="LYK175" s="10"/>
      <c r="LYL175" s="10"/>
      <c r="LYM175" s="10"/>
      <c r="LYN175" s="10"/>
      <c r="LYO175" s="10"/>
      <c r="LYP175" s="10"/>
      <c r="LYQ175" s="10"/>
      <c r="LYR175" s="10"/>
      <c r="LYS175" s="10"/>
      <c r="LYT175" s="10"/>
      <c r="LYU175" s="10"/>
      <c r="LYV175" s="10"/>
      <c r="LYW175" s="10"/>
      <c r="LYX175" s="10"/>
      <c r="LYY175" s="10"/>
      <c r="LYZ175" s="10"/>
      <c r="LZA175" s="10"/>
      <c r="LZB175" s="10"/>
      <c r="LZC175" s="10"/>
      <c r="LZD175" s="10"/>
      <c r="LZE175" s="10"/>
      <c r="LZF175" s="10"/>
      <c r="LZG175" s="10"/>
      <c r="LZH175" s="10"/>
      <c r="LZI175" s="10"/>
      <c r="LZJ175" s="10"/>
      <c r="LZK175" s="10"/>
      <c r="LZL175" s="10"/>
      <c r="LZM175" s="10"/>
      <c r="LZN175" s="10"/>
      <c r="LZO175" s="10"/>
      <c r="LZP175" s="10"/>
      <c r="LZQ175" s="10"/>
      <c r="LZR175" s="10"/>
      <c r="LZS175" s="10"/>
      <c r="LZT175" s="10"/>
      <c r="LZU175" s="10"/>
      <c r="LZV175" s="10"/>
      <c r="LZW175" s="10"/>
      <c r="LZX175" s="10"/>
      <c r="LZY175" s="10"/>
      <c r="LZZ175" s="10"/>
      <c r="MAA175" s="10"/>
      <c r="MAB175" s="10"/>
      <c r="MAC175" s="10"/>
      <c r="MAD175" s="10"/>
      <c r="MAE175" s="10"/>
      <c r="MAF175" s="10"/>
      <c r="MAG175" s="10"/>
      <c r="MAH175" s="10"/>
      <c r="MAI175" s="10"/>
      <c r="MAJ175" s="10"/>
      <c r="MAK175" s="10"/>
      <c r="MAL175" s="10"/>
      <c r="MAM175" s="10"/>
      <c r="MAN175" s="10"/>
      <c r="MAO175" s="10"/>
      <c r="MAP175" s="10"/>
      <c r="MAQ175" s="10"/>
      <c r="MAR175" s="10"/>
      <c r="MAS175" s="10"/>
      <c r="MAT175" s="10"/>
      <c r="MAU175" s="10"/>
      <c r="MAV175" s="10"/>
      <c r="MAW175" s="10"/>
      <c r="MAX175" s="10"/>
      <c r="MAY175" s="10"/>
      <c r="MAZ175" s="10"/>
      <c r="MBA175" s="10"/>
      <c r="MBB175" s="10"/>
      <c r="MBC175" s="10"/>
      <c r="MBD175" s="10"/>
      <c r="MBE175" s="10"/>
      <c r="MBF175" s="10"/>
      <c r="MBG175" s="10"/>
      <c r="MBH175" s="10"/>
      <c r="MBI175" s="10"/>
      <c r="MBJ175" s="10"/>
      <c r="MBK175" s="10"/>
      <c r="MBL175" s="10"/>
      <c r="MBM175" s="10"/>
      <c r="MBN175" s="10"/>
      <c r="MBO175" s="10"/>
      <c r="MBP175" s="10"/>
      <c r="MBQ175" s="10"/>
      <c r="MBR175" s="10"/>
      <c r="MBS175" s="10"/>
      <c r="MBT175" s="10"/>
      <c r="MBU175" s="10"/>
      <c r="MBV175" s="10"/>
      <c r="MBW175" s="10"/>
      <c r="MBX175" s="10"/>
      <c r="MBY175" s="10"/>
      <c r="MBZ175" s="10"/>
      <c r="MCA175" s="10"/>
      <c r="MCB175" s="10"/>
      <c r="MCC175" s="10"/>
      <c r="MCD175" s="10"/>
      <c r="MCE175" s="10"/>
      <c r="MCF175" s="10"/>
      <c r="MCG175" s="10"/>
      <c r="MCH175" s="10"/>
      <c r="MCI175" s="10"/>
      <c r="MCJ175" s="10"/>
      <c r="MCK175" s="10"/>
      <c r="MCL175" s="10"/>
      <c r="MCM175" s="10"/>
      <c r="MCN175" s="10"/>
      <c r="MCO175" s="10"/>
      <c r="MCP175" s="10"/>
      <c r="MCQ175" s="10"/>
      <c r="MCR175" s="10"/>
      <c r="MCS175" s="10"/>
      <c r="MCT175" s="10"/>
      <c r="MCU175" s="10"/>
      <c r="MCV175" s="10"/>
      <c r="MCW175" s="10"/>
      <c r="MCX175" s="10"/>
      <c r="MCY175" s="10"/>
      <c r="MCZ175" s="10"/>
      <c r="MDA175" s="10"/>
      <c r="MDB175" s="10"/>
      <c r="MDC175" s="10"/>
      <c r="MDD175" s="10"/>
      <c r="MDE175" s="10"/>
      <c r="MDF175" s="10"/>
      <c r="MDG175" s="10"/>
      <c r="MDH175" s="10"/>
      <c r="MDI175" s="10"/>
      <c r="MDJ175" s="10"/>
      <c r="MDK175" s="10"/>
      <c r="MDL175" s="10"/>
      <c r="MDM175" s="10"/>
      <c r="MDN175" s="10"/>
      <c r="MDO175" s="10"/>
      <c r="MDP175" s="10"/>
      <c r="MDQ175" s="10"/>
      <c r="MDR175" s="10"/>
      <c r="MDS175" s="10"/>
      <c r="MDT175" s="10"/>
      <c r="MDU175" s="10"/>
      <c r="MDV175" s="10"/>
      <c r="MDW175" s="10"/>
      <c r="MDX175" s="10"/>
      <c r="MDY175" s="10"/>
      <c r="MDZ175" s="10"/>
      <c r="MEA175" s="10"/>
      <c r="MEB175" s="10"/>
      <c r="MEC175" s="10"/>
      <c r="MED175" s="10"/>
      <c r="MEE175" s="10"/>
      <c r="MEF175" s="10"/>
      <c r="MEG175" s="10"/>
      <c r="MEH175" s="10"/>
      <c r="MEI175" s="10"/>
      <c r="MEJ175" s="10"/>
      <c r="MEK175" s="10"/>
      <c r="MEL175" s="10"/>
      <c r="MEM175" s="10"/>
      <c r="MEN175" s="10"/>
      <c r="MEO175" s="10"/>
      <c r="MEP175" s="10"/>
      <c r="MEQ175" s="10"/>
      <c r="MER175" s="10"/>
      <c r="MES175" s="10"/>
      <c r="MET175" s="10"/>
      <c r="MEU175" s="10"/>
      <c r="MEV175" s="10"/>
      <c r="MEW175" s="10"/>
      <c r="MEX175" s="10"/>
      <c r="MEY175" s="10"/>
      <c r="MEZ175" s="10"/>
      <c r="MFA175" s="10"/>
      <c r="MFB175" s="10"/>
      <c r="MFC175" s="10"/>
      <c r="MFD175" s="10"/>
      <c r="MFE175" s="10"/>
      <c r="MFF175" s="10"/>
      <c r="MFG175" s="10"/>
      <c r="MFH175" s="10"/>
      <c r="MFI175" s="10"/>
      <c r="MFJ175" s="10"/>
      <c r="MFK175" s="10"/>
      <c r="MFL175" s="10"/>
      <c r="MFM175" s="10"/>
      <c r="MFN175" s="10"/>
      <c r="MFO175" s="10"/>
      <c r="MFP175" s="10"/>
      <c r="MFQ175" s="10"/>
      <c r="MFR175" s="10"/>
      <c r="MFS175" s="10"/>
      <c r="MFT175" s="10"/>
      <c r="MFU175" s="10"/>
      <c r="MFV175" s="10"/>
      <c r="MFW175" s="10"/>
      <c r="MFX175" s="10"/>
      <c r="MFY175" s="10"/>
      <c r="MFZ175" s="10"/>
      <c r="MGA175" s="10"/>
      <c r="MGB175" s="10"/>
      <c r="MGC175" s="10"/>
      <c r="MGD175" s="10"/>
      <c r="MGE175" s="10"/>
      <c r="MGF175" s="10"/>
      <c r="MGG175" s="10"/>
      <c r="MGH175" s="10"/>
      <c r="MGI175" s="10"/>
      <c r="MGJ175" s="10"/>
      <c r="MGK175" s="10"/>
      <c r="MGL175" s="10"/>
      <c r="MGM175" s="10"/>
      <c r="MGN175" s="10"/>
      <c r="MGO175" s="10"/>
      <c r="MGP175" s="10"/>
      <c r="MGQ175" s="10"/>
      <c r="MGR175" s="10"/>
      <c r="MGS175" s="10"/>
      <c r="MGT175" s="10"/>
      <c r="MGU175" s="10"/>
      <c r="MGV175" s="10"/>
      <c r="MGW175" s="10"/>
      <c r="MGX175" s="10"/>
      <c r="MGY175" s="10"/>
      <c r="MGZ175" s="10"/>
      <c r="MHA175" s="10"/>
      <c r="MHB175" s="10"/>
      <c r="MHC175" s="10"/>
      <c r="MHD175" s="10"/>
      <c r="MHE175" s="10"/>
      <c r="MHF175" s="10"/>
      <c r="MHG175" s="10"/>
      <c r="MHH175" s="10"/>
      <c r="MHI175" s="10"/>
      <c r="MHJ175" s="10"/>
      <c r="MHK175" s="10"/>
      <c r="MHL175" s="10"/>
      <c r="MHM175" s="10"/>
      <c r="MHN175" s="10"/>
      <c r="MHO175" s="10"/>
      <c r="MHP175" s="10"/>
      <c r="MHQ175" s="10"/>
      <c r="MHR175" s="10"/>
      <c r="MHS175" s="10"/>
      <c r="MHT175" s="10"/>
      <c r="MHU175" s="10"/>
      <c r="MHV175" s="10"/>
      <c r="MHW175" s="10"/>
      <c r="MHX175" s="10"/>
      <c r="MHY175" s="10"/>
      <c r="MHZ175" s="10"/>
      <c r="MIA175" s="10"/>
      <c r="MIB175" s="10"/>
      <c r="MIC175" s="10"/>
      <c r="MID175" s="10"/>
      <c r="MIE175" s="10"/>
      <c r="MIF175" s="10"/>
      <c r="MIG175" s="10"/>
      <c r="MIH175" s="10"/>
      <c r="MII175" s="10"/>
      <c r="MIJ175" s="10"/>
      <c r="MIK175" s="10"/>
      <c r="MIL175" s="10"/>
      <c r="MIM175" s="10"/>
      <c r="MIN175" s="10"/>
      <c r="MIO175" s="10"/>
      <c r="MIP175" s="10"/>
      <c r="MIQ175" s="10"/>
      <c r="MIR175" s="10"/>
      <c r="MIS175" s="10"/>
      <c r="MIT175" s="10"/>
      <c r="MIU175" s="10"/>
      <c r="MIV175" s="10"/>
      <c r="MIW175" s="10"/>
      <c r="MIX175" s="10"/>
      <c r="MIY175" s="10"/>
      <c r="MIZ175" s="10"/>
      <c r="MJA175" s="10"/>
      <c r="MJB175" s="10"/>
      <c r="MJC175" s="10"/>
      <c r="MJD175" s="10"/>
      <c r="MJE175" s="10"/>
      <c r="MJF175" s="10"/>
      <c r="MJG175" s="10"/>
      <c r="MJH175" s="10"/>
      <c r="MJI175" s="10"/>
      <c r="MJJ175" s="10"/>
      <c r="MJK175" s="10"/>
      <c r="MJL175" s="10"/>
      <c r="MJM175" s="10"/>
      <c r="MJN175" s="10"/>
      <c r="MJO175" s="10"/>
      <c r="MJP175" s="10"/>
      <c r="MJQ175" s="10"/>
      <c r="MJR175" s="10"/>
      <c r="MJS175" s="10"/>
      <c r="MJT175" s="10"/>
      <c r="MJU175" s="10"/>
      <c r="MJV175" s="10"/>
      <c r="MJW175" s="10"/>
      <c r="MJX175" s="10"/>
      <c r="MJY175" s="10"/>
      <c r="MJZ175" s="10"/>
      <c r="MKA175" s="10"/>
      <c r="MKB175" s="10"/>
      <c r="MKC175" s="10"/>
      <c r="MKD175" s="10"/>
      <c r="MKE175" s="10"/>
      <c r="MKF175" s="10"/>
      <c r="MKG175" s="10"/>
      <c r="MKH175" s="10"/>
      <c r="MKI175" s="10"/>
      <c r="MKJ175" s="10"/>
      <c r="MKK175" s="10"/>
      <c r="MKL175" s="10"/>
      <c r="MKM175" s="10"/>
      <c r="MKN175" s="10"/>
      <c r="MKO175" s="10"/>
      <c r="MKP175" s="10"/>
      <c r="MKQ175" s="10"/>
      <c r="MKR175" s="10"/>
      <c r="MKS175" s="10"/>
      <c r="MKT175" s="10"/>
      <c r="MKU175" s="10"/>
      <c r="MKV175" s="10"/>
      <c r="MKW175" s="10"/>
      <c r="MKX175" s="10"/>
      <c r="MKY175" s="10"/>
      <c r="MKZ175" s="10"/>
      <c r="MLA175" s="10"/>
      <c r="MLB175" s="10"/>
      <c r="MLC175" s="10"/>
      <c r="MLD175" s="10"/>
      <c r="MLE175" s="10"/>
      <c r="MLF175" s="10"/>
      <c r="MLG175" s="10"/>
      <c r="MLH175" s="10"/>
      <c r="MLI175" s="10"/>
      <c r="MLJ175" s="10"/>
      <c r="MLK175" s="10"/>
      <c r="MLL175" s="10"/>
      <c r="MLM175" s="10"/>
      <c r="MLN175" s="10"/>
      <c r="MLO175" s="10"/>
      <c r="MLP175" s="10"/>
      <c r="MLQ175" s="10"/>
      <c r="MLR175" s="10"/>
      <c r="MLS175" s="10"/>
      <c r="MLT175" s="10"/>
      <c r="MLU175" s="10"/>
      <c r="MLV175" s="10"/>
      <c r="MLW175" s="10"/>
      <c r="MLX175" s="10"/>
      <c r="MLY175" s="10"/>
      <c r="MLZ175" s="10"/>
      <c r="MMA175" s="10"/>
      <c r="MMB175" s="10"/>
      <c r="MMC175" s="10"/>
      <c r="MMD175" s="10"/>
      <c r="MME175" s="10"/>
      <c r="MMF175" s="10"/>
      <c r="MMG175" s="10"/>
      <c r="MMH175" s="10"/>
      <c r="MMI175" s="10"/>
      <c r="MMJ175" s="10"/>
      <c r="MMK175" s="10"/>
      <c r="MML175" s="10"/>
      <c r="MMM175" s="10"/>
      <c r="MMN175" s="10"/>
      <c r="MMO175" s="10"/>
      <c r="MMP175" s="10"/>
      <c r="MMQ175" s="10"/>
      <c r="MMR175" s="10"/>
      <c r="MMS175" s="10"/>
      <c r="MMT175" s="10"/>
      <c r="MMU175" s="10"/>
      <c r="MMV175" s="10"/>
      <c r="MMW175" s="10"/>
      <c r="MMX175" s="10"/>
      <c r="MMY175" s="10"/>
      <c r="MMZ175" s="10"/>
      <c r="MNA175" s="10"/>
      <c r="MNB175" s="10"/>
      <c r="MNC175" s="10"/>
      <c r="MND175" s="10"/>
      <c r="MNE175" s="10"/>
      <c r="MNF175" s="10"/>
      <c r="MNG175" s="10"/>
      <c r="MNH175" s="10"/>
      <c r="MNI175" s="10"/>
      <c r="MNJ175" s="10"/>
      <c r="MNK175" s="10"/>
      <c r="MNL175" s="10"/>
      <c r="MNM175" s="10"/>
      <c r="MNN175" s="10"/>
      <c r="MNO175" s="10"/>
      <c r="MNP175" s="10"/>
      <c r="MNQ175" s="10"/>
      <c r="MNR175" s="10"/>
      <c r="MNS175" s="10"/>
      <c r="MNT175" s="10"/>
      <c r="MNU175" s="10"/>
      <c r="MNV175" s="10"/>
      <c r="MNW175" s="10"/>
      <c r="MNX175" s="10"/>
      <c r="MNY175" s="10"/>
      <c r="MNZ175" s="10"/>
      <c r="MOA175" s="10"/>
      <c r="MOB175" s="10"/>
      <c r="MOC175" s="10"/>
      <c r="MOD175" s="10"/>
      <c r="MOE175" s="10"/>
      <c r="MOF175" s="10"/>
      <c r="MOG175" s="10"/>
      <c r="MOH175" s="10"/>
      <c r="MOI175" s="10"/>
      <c r="MOJ175" s="10"/>
      <c r="MOK175" s="10"/>
      <c r="MOL175" s="10"/>
      <c r="MOM175" s="10"/>
      <c r="MON175" s="10"/>
      <c r="MOO175" s="10"/>
      <c r="MOP175" s="10"/>
      <c r="MOQ175" s="10"/>
      <c r="MOR175" s="10"/>
      <c r="MOS175" s="10"/>
      <c r="MOT175" s="10"/>
      <c r="MOU175" s="10"/>
      <c r="MOV175" s="10"/>
      <c r="MOW175" s="10"/>
      <c r="MOX175" s="10"/>
      <c r="MOY175" s="10"/>
      <c r="MOZ175" s="10"/>
      <c r="MPA175" s="10"/>
      <c r="MPB175" s="10"/>
      <c r="MPC175" s="10"/>
      <c r="MPD175" s="10"/>
      <c r="MPE175" s="10"/>
      <c r="MPF175" s="10"/>
      <c r="MPG175" s="10"/>
      <c r="MPH175" s="10"/>
      <c r="MPI175" s="10"/>
      <c r="MPJ175" s="10"/>
      <c r="MPK175" s="10"/>
      <c r="MPL175" s="10"/>
      <c r="MPM175" s="10"/>
      <c r="MPN175" s="10"/>
      <c r="MPO175" s="10"/>
      <c r="MPP175" s="10"/>
      <c r="MPQ175" s="10"/>
      <c r="MPR175" s="10"/>
      <c r="MPS175" s="10"/>
      <c r="MPT175" s="10"/>
      <c r="MPU175" s="10"/>
      <c r="MPV175" s="10"/>
      <c r="MPW175" s="10"/>
      <c r="MPX175" s="10"/>
      <c r="MPY175" s="10"/>
      <c r="MPZ175" s="10"/>
      <c r="MQA175" s="10"/>
      <c r="MQB175" s="10"/>
      <c r="MQC175" s="10"/>
      <c r="MQD175" s="10"/>
      <c r="MQE175" s="10"/>
      <c r="MQF175" s="10"/>
      <c r="MQG175" s="10"/>
      <c r="MQH175" s="10"/>
      <c r="MQI175" s="10"/>
      <c r="MQJ175" s="10"/>
      <c r="MQK175" s="10"/>
      <c r="MQL175" s="10"/>
      <c r="MQM175" s="10"/>
      <c r="MQN175" s="10"/>
      <c r="MQO175" s="10"/>
      <c r="MQP175" s="10"/>
      <c r="MQQ175" s="10"/>
      <c r="MQR175" s="10"/>
      <c r="MQS175" s="10"/>
      <c r="MQT175" s="10"/>
      <c r="MQU175" s="10"/>
      <c r="MQV175" s="10"/>
      <c r="MQW175" s="10"/>
      <c r="MQX175" s="10"/>
      <c r="MQY175" s="10"/>
      <c r="MQZ175" s="10"/>
      <c r="MRA175" s="10"/>
      <c r="MRB175" s="10"/>
      <c r="MRC175" s="10"/>
      <c r="MRD175" s="10"/>
      <c r="MRE175" s="10"/>
      <c r="MRF175" s="10"/>
      <c r="MRG175" s="10"/>
      <c r="MRH175" s="10"/>
      <c r="MRI175" s="10"/>
      <c r="MRJ175" s="10"/>
      <c r="MRK175" s="10"/>
      <c r="MRL175" s="10"/>
      <c r="MRM175" s="10"/>
      <c r="MRN175" s="10"/>
      <c r="MRO175" s="10"/>
      <c r="MRP175" s="10"/>
      <c r="MRQ175" s="10"/>
      <c r="MRR175" s="10"/>
      <c r="MRS175" s="10"/>
      <c r="MRT175" s="10"/>
      <c r="MRU175" s="10"/>
      <c r="MRV175" s="10"/>
      <c r="MRW175" s="10"/>
      <c r="MRX175" s="10"/>
      <c r="MRY175" s="10"/>
      <c r="MRZ175" s="10"/>
      <c r="MSA175" s="10"/>
      <c r="MSB175" s="10"/>
      <c r="MSC175" s="10"/>
      <c r="MSD175" s="10"/>
      <c r="MSE175" s="10"/>
      <c r="MSF175" s="10"/>
      <c r="MSG175" s="10"/>
      <c r="MSH175" s="10"/>
      <c r="MSI175" s="10"/>
      <c r="MSJ175" s="10"/>
      <c r="MSK175" s="10"/>
      <c r="MSL175" s="10"/>
      <c r="MSM175" s="10"/>
      <c r="MSN175" s="10"/>
      <c r="MSO175" s="10"/>
      <c r="MSP175" s="10"/>
      <c r="MSQ175" s="10"/>
      <c r="MSR175" s="10"/>
      <c r="MSS175" s="10"/>
      <c r="MST175" s="10"/>
      <c r="MSU175" s="10"/>
      <c r="MSV175" s="10"/>
      <c r="MSW175" s="10"/>
      <c r="MSX175" s="10"/>
      <c r="MSY175" s="10"/>
      <c r="MSZ175" s="10"/>
      <c r="MTA175" s="10"/>
      <c r="MTB175" s="10"/>
      <c r="MTC175" s="10"/>
      <c r="MTD175" s="10"/>
      <c r="MTE175" s="10"/>
      <c r="MTF175" s="10"/>
      <c r="MTG175" s="10"/>
      <c r="MTH175" s="10"/>
      <c r="MTI175" s="10"/>
      <c r="MTJ175" s="10"/>
      <c r="MTK175" s="10"/>
      <c r="MTL175" s="10"/>
      <c r="MTM175" s="10"/>
      <c r="MTN175" s="10"/>
      <c r="MTO175" s="10"/>
      <c r="MTP175" s="10"/>
      <c r="MTQ175" s="10"/>
      <c r="MTR175" s="10"/>
      <c r="MTS175" s="10"/>
      <c r="MTT175" s="10"/>
      <c r="MTU175" s="10"/>
      <c r="MTV175" s="10"/>
      <c r="MTW175" s="10"/>
      <c r="MTX175" s="10"/>
      <c r="MTY175" s="10"/>
      <c r="MTZ175" s="10"/>
      <c r="MUA175" s="10"/>
      <c r="MUB175" s="10"/>
      <c r="MUC175" s="10"/>
      <c r="MUD175" s="10"/>
      <c r="MUE175" s="10"/>
      <c r="MUF175" s="10"/>
      <c r="MUG175" s="10"/>
      <c r="MUH175" s="10"/>
      <c r="MUI175" s="10"/>
      <c r="MUJ175" s="10"/>
      <c r="MUK175" s="10"/>
      <c r="MUL175" s="10"/>
      <c r="MUM175" s="10"/>
      <c r="MUN175" s="10"/>
      <c r="MUO175" s="10"/>
      <c r="MUP175" s="10"/>
      <c r="MUQ175" s="10"/>
      <c r="MUR175" s="10"/>
      <c r="MUS175" s="10"/>
      <c r="MUT175" s="10"/>
      <c r="MUU175" s="10"/>
      <c r="MUV175" s="10"/>
      <c r="MUW175" s="10"/>
      <c r="MUX175" s="10"/>
      <c r="MUY175" s="10"/>
      <c r="MUZ175" s="10"/>
      <c r="MVA175" s="10"/>
      <c r="MVB175" s="10"/>
      <c r="MVC175" s="10"/>
      <c r="MVD175" s="10"/>
      <c r="MVE175" s="10"/>
      <c r="MVF175" s="10"/>
      <c r="MVG175" s="10"/>
      <c r="MVH175" s="10"/>
      <c r="MVI175" s="10"/>
      <c r="MVJ175" s="10"/>
      <c r="MVK175" s="10"/>
      <c r="MVL175" s="10"/>
      <c r="MVM175" s="10"/>
      <c r="MVN175" s="10"/>
      <c r="MVO175" s="10"/>
      <c r="MVP175" s="10"/>
      <c r="MVQ175" s="10"/>
      <c r="MVR175" s="10"/>
      <c r="MVS175" s="10"/>
      <c r="MVT175" s="10"/>
      <c r="MVU175" s="10"/>
      <c r="MVV175" s="10"/>
      <c r="MVW175" s="10"/>
      <c r="MVX175" s="10"/>
      <c r="MVY175" s="10"/>
      <c r="MVZ175" s="10"/>
      <c r="MWA175" s="10"/>
      <c r="MWB175" s="10"/>
      <c r="MWC175" s="10"/>
      <c r="MWD175" s="10"/>
      <c r="MWE175" s="10"/>
      <c r="MWF175" s="10"/>
      <c r="MWG175" s="10"/>
      <c r="MWH175" s="10"/>
      <c r="MWI175" s="10"/>
      <c r="MWJ175" s="10"/>
      <c r="MWK175" s="10"/>
      <c r="MWL175" s="10"/>
      <c r="MWM175" s="10"/>
      <c r="MWN175" s="10"/>
      <c r="MWO175" s="10"/>
      <c r="MWP175" s="10"/>
      <c r="MWQ175" s="10"/>
      <c r="MWR175" s="10"/>
      <c r="MWS175" s="10"/>
      <c r="MWT175" s="10"/>
      <c r="MWU175" s="10"/>
      <c r="MWV175" s="10"/>
      <c r="MWW175" s="10"/>
      <c r="MWX175" s="10"/>
      <c r="MWY175" s="10"/>
      <c r="MWZ175" s="10"/>
      <c r="MXA175" s="10"/>
      <c r="MXB175" s="10"/>
      <c r="MXC175" s="10"/>
      <c r="MXD175" s="10"/>
      <c r="MXE175" s="10"/>
      <c r="MXF175" s="10"/>
      <c r="MXG175" s="10"/>
      <c r="MXH175" s="10"/>
      <c r="MXI175" s="10"/>
      <c r="MXJ175" s="10"/>
      <c r="MXK175" s="10"/>
      <c r="MXL175" s="10"/>
      <c r="MXM175" s="10"/>
      <c r="MXN175" s="10"/>
      <c r="MXO175" s="10"/>
      <c r="MXP175" s="10"/>
      <c r="MXQ175" s="10"/>
      <c r="MXR175" s="10"/>
      <c r="MXS175" s="10"/>
      <c r="MXT175" s="10"/>
      <c r="MXU175" s="10"/>
      <c r="MXV175" s="10"/>
      <c r="MXW175" s="10"/>
      <c r="MXX175" s="10"/>
      <c r="MXY175" s="10"/>
      <c r="MXZ175" s="10"/>
      <c r="MYA175" s="10"/>
      <c r="MYB175" s="10"/>
      <c r="MYC175" s="10"/>
      <c r="MYD175" s="10"/>
      <c r="MYE175" s="10"/>
      <c r="MYF175" s="10"/>
      <c r="MYG175" s="10"/>
      <c r="MYH175" s="10"/>
      <c r="MYI175" s="10"/>
      <c r="MYJ175" s="10"/>
      <c r="MYK175" s="10"/>
      <c r="MYL175" s="10"/>
      <c r="MYM175" s="10"/>
      <c r="MYN175" s="10"/>
      <c r="MYO175" s="10"/>
      <c r="MYP175" s="10"/>
      <c r="MYQ175" s="10"/>
      <c r="MYR175" s="10"/>
      <c r="MYS175" s="10"/>
      <c r="MYT175" s="10"/>
      <c r="MYU175" s="10"/>
      <c r="MYV175" s="10"/>
      <c r="MYW175" s="10"/>
      <c r="MYX175" s="10"/>
      <c r="MYY175" s="10"/>
      <c r="MYZ175" s="10"/>
      <c r="MZA175" s="10"/>
      <c r="MZB175" s="10"/>
      <c r="MZC175" s="10"/>
      <c r="MZD175" s="10"/>
      <c r="MZE175" s="10"/>
      <c r="MZF175" s="10"/>
      <c r="MZG175" s="10"/>
      <c r="MZH175" s="10"/>
      <c r="MZI175" s="10"/>
      <c r="MZJ175" s="10"/>
      <c r="MZK175" s="10"/>
      <c r="MZL175" s="10"/>
      <c r="MZM175" s="10"/>
      <c r="MZN175" s="10"/>
      <c r="MZO175" s="10"/>
      <c r="MZP175" s="10"/>
      <c r="MZQ175" s="10"/>
      <c r="MZR175" s="10"/>
      <c r="MZS175" s="10"/>
      <c r="MZT175" s="10"/>
      <c r="MZU175" s="10"/>
      <c r="MZV175" s="10"/>
      <c r="MZW175" s="10"/>
      <c r="MZX175" s="10"/>
      <c r="MZY175" s="10"/>
      <c r="MZZ175" s="10"/>
      <c r="NAA175" s="10"/>
      <c r="NAB175" s="10"/>
      <c r="NAC175" s="10"/>
      <c r="NAD175" s="10"/>
      <c r="NAE175" s="10"/>
      <c r="NAF175" s="10"/>
      <c r="NAG175" s="10"/>
      <c r="NAH175" s="10"/>
      <c r="NAI175" s="10"/>
      <c r="NAJ175" s="10"/>
      <c r="NAK175" s="10"/>
      <c r="NAL175" s="10"/>
      <c r="NAM175" s="10"/>
      <c r="NAN175" s="10"/>
      <c r="NAO175" s="10"/>
      <c r="NAP175" s="10"/>
      <c r="NAQ175" s="10"/>
      <c r="NAR175" s="10"/>
      <c r="NAS175" s="10"/>
      <c r="NAT175" s="10"/>
      <c r="NAU175" s="10"/>
      <c r="NAV175" s="10"/>
      <c r="NAW175" s="10"/>
      <c r="NAX175" s="10"/>
      <c r="NAY175" s="10"/>
      <c r="NAZ175" s="10"/>
      <c r="NBA175" s="10"/>
      <c r="NBB175" s="10"/>
      <c r="NBC175" s="10"/>
      <c r="NBD175" s="10"/>
      <c r="NBE175" s="10"/>
      <c r="NBF175" s="10"/>
      <c r="NBG175" s="10"/>
      <c r="NBH175" s="10"/>
      <c r="NBI175" s="10"/>
      <c r="NBJ175" s="10"/>
      <c r="NBK175" s="10"/>
      <c r="NBL175" s="10"/>
      <c r="NBM175" s="10"/>
      <c r="NBN175" s="10"/>
      <c r="NBO175" s="10"/>
      <c r="NBP175" s="10"/>
      <c r="NBQ175" s="10"/>
      <c r="NBR175" s="10"/>
      <c r="NBS175" s="10"/>
      <c r="NBT175" s="10"/>
      <c r="NBU175" s="10"/>
      <c r="NBV175" s="10"/>
      <c r="NBW175" s="10"/>
      <c r="NBX175" s="10"/>
      <c r="NBY175" s="10"/>
      <c r="NBZ175" s="10"/>
      <c r="NCA175" s="10"/>
      <c r="NCB175" s="10"/>
      <c r="NCC175" s="10"/>
      <c r="NCD175" s="10"/>
      <c r="NCE175" s="10"/>
      <c r="NCF175" s="10"/>
      <c r="NCG175" s="10"/>
      <c r="NCH175" s="10"/>
      <c r="NCI175" s="10"/>
      <c r="NCJ175" s="10"/>
      <c r="NCK175" s="10"/>
      <c r="NCL175" s="10"/>
      <c r="NCM175" s="10"/>
      <c r="NCN175" s="10"/>
      <c r="NCO175" s="10"/>
      <c r="NCP175" s="10"/>
      <c r="NCQ175" s="10"/>
      <c r="NCR175" s="10"/>
      <c r="NCS175" s="10"/>
      <c r="NCT175" s="10"/>
      <c r="NCU175" s="10"/>
      <c r="NCV175" s="10"/>
      <c r="NCW175" s="10"/>
      <c r="NCX175" s="10"/>
      <c r="NCY175" s="10"/>
      <c r="NCZ175" s="10"/>
      <c r="NDA175" s="10"/>
      <c r="NDB175" s="10"/>
      <c r="NDC175" s="10"/>
      <c r="NDD175" s="10"/>
      <c r="NDE175" s="10"/>
      <c r="NDF175" s="10"/>
      <c r="NDG175" s="10"/>
      <c r="NDH175" s="10"/>
      <c r="NDI175" s="10"/>
      <c r="NDJ175" s="10"/>
      <c r="NDK175" s="10"/>
      <c r="NDL175" s="10"/>
      <c r="NDM175" s="10"/>
      <c r="NDN175" s="10"/>
      <c r="NDO175" s="10"/>
      <c r="NDP175" s="10"/>
      <c r="NDQ175" s="10"/>
      <c r="NDR175" s="10"/>
      <c r="NDS175" s="10"/>
      <c r="NDT175" s="10"/>
      <c r="NDU175" s="10"/>
      <c r="NDV175" s="10"/>
      <c r="NDW175" s="10"/>
      <c r="NDX175" s="10"/>
      <c r="NDY175" s="10"/>
      <c r="NDZ175" s="10"/>
      <c r="NEA175" s="10"/>
      <c r="NEB175" s="10"/>
      <c r="NEC175" s="10"/>
      <c r="NED175" s="10"/>
      <c r="NEE175" s="10"/>
      <c r="NEF175" s="10"/>
      <c r="NEG175" s="10"/>
      <c r="NEH175" s="10"/>
      <c r="NEI175" s="10"/>
      <c r="NEJ175" s="10"/>
      <c r="NEK175" s="10"/>
      <c r="NEL175" s="10"/>
      <c r="NEM175" s="10"/>
      <c r="NEN175" s="10"/>
      <c r="NEO175" s="10"/>
      <c r="NEP175" s="10"/>
      <c r="NEQ175" s="10"/>
      <c r="NER175" s="10"/>
      <c r="NES175" s="10"/>
      <c r="NET175" s="10"/>
      <c r="NEU175" s="10"/>
      <c r="NEV175" s="10"/>
      <c r="NEW175" s="10"/>
      <c r="NEX175" s="10"/>
      <c r="NEY175" s="10"/>
      <c r="NEZ175" s="10"/>
      <c r="NFA175" s="10"/>
      <c r="NFB175" s="10"/>
      <c r="NFC175" s="10"/>
      <c r="NFD175" s="10"/>
      <c r="NFE175" s="10"/>
      <c r="NFF175" s="10"/>
      <c r="NFG175" s="10"/>
      <c r="NFH175" s="10"/>
      <c r="NFI175" s="10"/>
      <c r="NFJ175" s="10"/>
      <c r="NFK175" s="10"/>
      <c r="NFL175" s="10"/>
      <c r="NFM175" s="10"/>
      <c r="NFN175" s="10"/>
      <c r="NFO175" s="10"/>
      <c r="NFP175" s="10"/>
      <c r="NFQ175" s="10"/>
      <c r="NFR175" s="10"/>
      <c r="NFS175" s="10"/>
      <c r="NFT175" s="10"/>
      <c r="NFU175" s="10"/>
      <c r="NFV175" s="10"/>
      <c r="NFW175" s="10"/>
      <c r="NFX175" s="10"/>
      <c r="NFY175" s="10"/>
      <c r="NFZ175" s="10"/>
      <c r="NGA175" s="10"/>
      <c r="NGB175" s="10"/>
      <c r="NGC175" s="10"/>
      <c r="NGD175" s="10"/>
      <c r="NGE175" s="10"/>
      <c r="NGF175" s="10"/>
      <c r="NGG175" s="10"/>
      <c r="NGH175" s="10"/>
      <c r="NGI175" s="10"/>
      <c r="NGJ175" s="10"/>
      <c r="NGK175" s="10"/>
      <c r="NGL175" s="10"/>
      <c r="NGM175" s="10"/>
      <c r="NGN175" s="10"/>
      <c r="NGO175" s="10"/>
      <c r="NGP175" s="10"/>
      <c r="NGQ175" s="10"/>
      <c r="NGR175" s="10"/>
      <c r="NGS175" s="10"/>
      <c r="NGT175" s="10"/>
      <c r="NGU175" s="10"/>
      <c r="NGV175" s="10"/>
      <c r="NGW175" s="10"/>
      <c r="NGX175" s="10"/>
      <c r="NGY175" s="10"/>
      <c r="NGZ175" s="10"/>
      <c r="NHA175" s="10"/>
      <c r="NHB175" s="10"/>
      <c r="NHC175" s="10"/>
      <c r="NHD175" s="10"/>
      <c r="NHE175" s="10"/>
      <c r="NHF175" s="10"/>
      <c r="NHG175" s="10"/>
      <c r="NHH175" s="10"/>
      <c r="NHI175" s="10"/>
      <c r="NHJ175" s="10"/>
      <c r="NHK175" s="10"/>
      <c r="NHL175" s="10"/>
      <c r="NHM175" s="10"/>
      <c r="NHN175" s="10"/>
      <c r="NHO175" s="10"/>
      <c r="NHP175" s="10"/>
      <c r="NHQ175" s="10"/>
      <c r="NHR175" s="10"/>
      <c r="NHS175" s="10"/>
      <c r="NHT175" s="10"/>
      <c r="NHU175" s="10"/>
      <c r="NHV175" s="10"/>
      <c r="NHW175" s="10"/>
      <c r="NHX175" s="10"/>
      <c r="NHY175" s="10"/>
      <c r="NHZ175" s="10"/>
      <c r="NIA175" s="10"/>
      <c r="NIB175" s="10"/>
      <c r="NIC175" s="10"/>
      <c r="NID175" s="10"/>
      <c r="NIE175" s="10"/>
      <c r="NIF175" s="10"/>
      <c r="NIG175" s="10"/>
      <c r="NIH175" s="10"/>
      <c r="NII175" s="10"/>
      <c r="NIJ175" s="10"/>
      <c r="NIK175" s="10"/>
      <c r="NIL175" s="10"/>
      <c r="NIM175" s="10"/>
      <c r="NIN175" s="10"/>
      <c r="NIO175" s="10"/>
      <c r="NIP175" s="10"/>
      <c r="NIQ175" s="10"/>
      <c r="NIR175" s="10"/>
      <c r="NIS175" s="10"/>
      <c r="NIT175" s="10"/>
      <c r="NIU175" s="10"/>
      <c r="NIV175" s="10"/>
      <c r="NIW175" s="10"/>
      <c r="NIX175" s="10"/>
      <c r="NIY175" s="10"/>
      <c r="NIZ175" s="10"/>
      <c r="NJA175" s="10"/>
      <c r="NJB175" s="10"/>
      <c r="NJC175" s="10"/>
      <c r="NJD175" s="10"/>
      <c r="NJE175" s="10"/>
      <c r="NJF175" s="10"/>
      <c r="NJG175" s="10"/>
      <c r="NJH175" s="10"/>
      <c r="NJI175" s="10"/>
      <c r="NJJ175" s="10"/>
      <c r="NJK175" s="10"/>
      <c r="NJL175" s="10"/>
      <c r="NJM175" s="10"/>
      <c r="NJN175" s="10"/>
      <c r="NJO175" s="10"/>
      <c r="NJP175" s="10"/>
      <c r="NJQ175" s="10"/>
      <c r="NJR175" s="10"/>
      <c r="NJS175" s="10"/>
      <c r="NJT175" s="10"/>
      <c r="NJU175" s="10"/>
      <c r="NJV175" s="10"/>
      <c r="NJW175" s="10"/>
      <c r="NJX175" s="10"/>
      <c r="NJY175" s="10"/>
      <c r="NJZ175" s="10"/>
      <c r="NKA175" s="10"/>
      <c r="NKB175" s="10"/>
      <c r="NKC175" s="10"/>
      <c r="NKD175" s="10"/>
      <c r="NKE175" s="10"/>
      <c r="NKF175" s="10"/>
      <c r="NKG175" s="10"/>
      <c r="NKH175" s="10"/>
      <c r="NKI175" s="10"/>
      <c r="NKJ175" s="10"/>
      <c r="NKK175" s="10"/>
      <c r="NKL175" s="10"/>
      <c r="NKM175" s="10"/>
      <c r="NKN175" s="10"/>
      <c r="NKO175" s="10"/>
      <c r="NKP175" s="10"/>
      <c r="NKQ175" s="10"/>
      <c r="NKR175" s="10"/>
      <c r="NKS175" s="10"/>
      <c r="NKT175" s="10"/>
      <c r="NKU175" s="10"/>
      <c r="NKV175" s="10"/>
      <c r="NKW175" s="10"/>
      <c r="NKX175" s="10"/>
      <c r="NKY175" s="10"/>
      <c r="NKZ175" s="10"/>
      <c r="NLA175" s="10"/>
      <c r="NLB175" s="10"/>
      <c r="NLC175" s="10"/>
      <c r="NLD175" s="10"/>
      <c r="NLE175" s="10"/>
      <c r="NLF175" s="10"/>
      <c r="NLG175" s="10"/>
      <c r="NLH175" s="10"/>
      <c r="NLI175" s="10"/>
      <c r="NLJ175" s="10"/>
      <c r="NLK175" s="10"/>
      <c r="NLL175" s="10"/>
      <c r="NLM175" s="10"/>
      <c r="NLN175" s="10"/>
      <c r="NLO175" s="10"/>
      <c r="NLP175" s="10"/>
      <c r="NLQ175" s="10"/>
      <c r="NLR175" s="10"/>
      <c r="NLS175" s="10"/>
      <c r="NLT175" s="10"/>
      <c r="NLU175" s="10"/>
      <c r="NLV175" s="10"/>
      <c r="NLW175" s="10"/>
      <c r="NLX175" s="10"/>
      <c r="NLY175" s="10"/>
      <c r="NLZ175" s="10"/>
      <c r="NMA175" s="10"/>
      <c r="NMB175" s="10"/>
      <c r="NMC175" s="10"/>
      <c r="NMD175" s="10"/>
      <c r="NME175" s="10"/>
      <c r="NMF175" s="10"/>
      <c r="NMG175" s="10"/>
      <c r="NMH175" s="10"/>
      <c r="NMI175" s="10"/>
      <c r="NMJ175" s="10"/>
      <c r="NMK175" s="10"/>
      <c r="NML175" s="10"/>
      <c r="NMM175" s="10"/>
      <c r="NMN175" s="10"/>
      <c r="NMO175" s="10"/>
      <c r="NMP175" s="10"/>
      <c r="NMQ175" s="10"/>
      <c r="NMR175" s="10"/>
      <c r="NMS175" s="10"/>
      <c r="NMT175" s="10"/>
      <c r="NMU175" s="10"/>
      <c r="NMV175" s="10"/>
      <c r="NMW175" s="10"/>
      <c r="NMX175" s="10"/>
      <c r="NMY175" s="10"/>
      <c r="NMZ175" s="10"/>
      <c r="NNA175" s="10"/>
      <c r="NNB175" s="10"/>
      <c r="NNC175" s="10"/>
      <c r="NND175" s="10"/>
      <c r="NNE175" s="10"/>
      <c r="NNF175" s="10"/>
      <c r="NNG175" s="10"/>
      <c r="NNH175" s="10"/>
      <c r="NNI175" s="10"/>
      <c r="NNJ175" s="10"/>
      <c r="NNK175" s="10"/>
      <c r="NNL175" s="10"/>
      <c r="NNM175" s="10"/>
      <c r="NNN175" s="10"/>
      <c r="NNO175" s="10"/>
      <c r="NNP175" s="10"/>
      <c r="NNQ175" s="10"/>
      <c r="NNR175" s="10"/>
      <c r="NNS175" s="10"/>
      <c r="NNT175" s="10"/>
      <c r="NNU175" s="10"/>
      <c r="NNV175" s="10"/>
      <c r="NNW175" s="10"/>
      <c r="NNX175" s="10"/>
      <c r="NNY175" s="10"/>
      <c r="NNZ175" s="10"/>
      <c r="NOA175" s="10"/>
      <c r="NOB175" s="10"/>
      <c r="NOC175" s="10"/>
      <c r="NOD175" s="10"/>
      <c r="NOE175" s="10"/>
      <c r="NOF175" s="10"/>
      <c r="NOG175" s="10"/>
      <c r="NOH175" s="10"/>
      <c r="NOI175" s="10"/>
      <c r="NOJ175" s="10"/>
      <c r="NOK175" s="10"/>
      <c r="NOL175" s="10"/>
      <c r="NOM175" s="10"/>
      <c r="NON175" s="10"/>
      <c r="NOO175" s="10"/>
      <c r="NOP175" s="10"/>
      <c r="NOQ175" s="10"/>
      <c r="NOR175" s="10"/>
      <c r="NOS175" s="10"/>
      <c r="NOT175" s="10"/>
      <c r="NOU175" s="10"/>
      <c r="NOV175" s="10"/>
      <c r="NOW175" s="10"/>
      <c r="NOX175" s="10"/>
      <c r="NOY175" s="10"/>
      <c r="NOZ175" s="10"/>
      <c r="NPA175" s="10"/>
      <c r="NPB175" s="10"/>
      <c r="NPC175" s="10"/>
      <c r="NPD175" s="10"/>
      <c r="NPE175" s="10"/>
      <c r="NPF175" s="10"/>
      <c r="NPG175" s="10"/>
      <c r="NPH175" s="10"/>
      <c r="NPI175" s="10"/>
      <c r="NPJ175" s="10"/>
      <c r="NPK175" s="10"/>
      <c r="NPL175" s="10"/>
      <c r="NPM175" s="10"/>
      <c r="NPN175" s="10"/>
      <c r="NPO175" s="10"/>
      <c r="NPP175" s="10"/>
      <c r="NPQ175" s="10"/>
      <c r="NPR175" s="10"/>
      <c r="NPS175" s="10"/>
      <c r="NPT175" s="10"/>
      <c r="NPU175" s="10"/>
      <c r="NPV175" s="10"/>
      <c r="NPW175" s="10"/>
      <c r="NPX175" s="10"/>
      <c r="NPY175" s="10"/>
      <c r="NPZ175" s="10"/>
      <c r="NQA175" s="10"/>
      <c r="NQB175" s="10"/>
      <c r="NQC175" s="10"/>
      <c r="NQD175" s="10"/>
      <c r="NQE175" s="10"/>
      <c r="NQF175" s="10"/>
      <c r="NQG175" s="10"/>
      <c r="NQH175" s="10"/>
      <c r="NQI175" s="10"/>
      <c r="NQJ175" s="10"/>
      <c r="NQK175" s="10"/>
      <c r="NQL175" s="10"/>
      <c r="NQM175" s="10"/>
      <c r="NQN175" s="10"/>
      <c r="NQO175" s="10"/>
      <c r="NQP175" s="10"/>
      <c r="NQQ175" s="10"/>
      <c r="NQR175" s="10"/>
      <c r="NQS175" s="10"/>
      <c r="NQT175" s="10"/>
      <c r="NQU175" s="10"/>
      <c r="NQV175" s="10"/>
      <c r="NQW175" s="10"/>
      <c r="NQX175" s="10"/>
      <c r="NQY175" s="10"/>
      <c r="NQZ175" s="10"/>
      <c r="NRA175" s="10"/>
      <c r="NRB175" s="10"/>
      <c r="NRC175" s="10"/>
      <c r="NRD175" s="10"/>
      <c r="NRE175" s="10"/>
      <c r="NRF175" s="10"/>
      <c r="NRG175" s="10"/>
      <c r="NRH175" s="10"/>
      <c r="NRI175" s="10"/>
      <c r="NRJ175" s="10"/>
      <c r="NRK175" s="10"/>
      <c r="NRL175" s="10"/>
      <c r="NRM175" s="10"/>
      <c r="NRN175" s="10"/>
      <c r="NRO175" s="10"/>
      <c r="NRP175" s="10"/>
      <c r="NRQ175" s="10"/>
      <c r="NRR175" s="10"/>
      <c r="NRS175" s="10"/>
      <c r="NRT175" s="10"/>
      <c r="NRU175" s="10"/>
      <c r="NRV175" s="10"/>
      <c r="NRW175" s="10"/>
      <c r="NRX175" s="10"/>
      <c r="NRY175" s="10"/>
      <c r="NRZ175" s="10"/>
      <c r="NSA175" s="10"/>
      <c r="NSB175" s="10"/>
      <c r="NSC175" s="10"/>
      <c r="NSD175" s="10"/>
      <c r="NSE175" s="10"/>
      <c r="NSF175" s="10"/>
      <c r="NSG175" s="10"/>
      <c r="NSH175" s="10"/>
      <c r="NSI175" s="10"/>
      <c r="NSJ175" s="10"/>
      <c r="NSK175" s="10"/>
      <c r="NSL175" s="10"/>
      <c r="NSM175" s="10"/>
      <c r="NSN175" s="10"/>
      <c r="NSO175" s="10"/>
      <c r="NSP175" s="10"/>
      <c r="NSQ175" s="10"/>
      <c r="NSR175" s="10"/>
      <c r="NSS175" s="10"/>
      <c r="NST175" s="10"/>
      <c r="NSU175" s="10"/>
      <c r="NSV175" s="10"/>
      <c r="NSW175" s="10"/>
      <c r="NSX175" s="10"/>
      <c r="NSY175" s="10"/>
      <c r="NSZ175" s="10"/>
      <c r="NTA175" s="10"/>
      <c r="NTB175" s="10"/>
      <c r="NTC175" s="10"/>
      <c r="NTD175" s="10"/>
      <c r="NTE175" s="10"/>
      <c r="NTF175" s="10"/>
      <c r="NTG175" s="10"/>
      <c r="NTH175" s="10"/>
      <c r="NTI175" s="10"/>
      <c r="NTJ175" s="10"/>
      <c r="NTK175" s="10"/>
      <c r="NTL175" s="10"/>
      <c r="NTM175" s="10"/>
      <c r="NTN175" s="10"/>
      <c r="NTO175" s="10"/>
      <c r="NTP175" s="10"/>
      <c r="NTQ175" s="10"/>
      <c r="NTR175" s="10"/>
      <c r="NTS175" s="10"/>
      <c r="NTT175" s="10"/>
      <c r="NTU175" s="10"/>
      <c r="NTV175" s="10"/>
      <c r="NTW175" s="10"/>
      <c r="NTX175" s="10"/>
      <c r="NTY175" s="10"/>
      <c r="NTZ175" s="10"/>
      <c r="NUA175" s="10"/>
      <c r="NUB175" s="10"/>
      <c r="NUC175" s="10"/>
      <c r="NUD175" s="10"/>
      <c r="NUE175" s="10"/>
      <c r="NUF175" s="10"/>
      <c r="NUG175" s="10"/>
      <c r="NUH175" s="10"/>
      <c r="NUI175" s="10"/>
      <c r="NUJ175" s="10"/>
      <c r="NUK175" s="10"/>
      <c r="NUL175" s="10"/>
      <c r="NUM175" s="10"/>
      <c r="NUN175" s="10"/>
      <c r="NUO175" s="10"/>
      <c r="NUP175" s="10"/>
      <c r="NUQ175" s="10"/>
      <c r="NUR175" s="10"/>
      <c r="NUS175" s="10"/>
      <c r="NUT175" s="10"/>
      <c r="NUU175" s="10"/>
      <c r="NUV175" s="10"/>
      <c r="NUW175" s="10"/>
      <c r="NUX175" s="10"/>
      <c r="NUY175" s="10"/>
      <c r="NUZ175" s="10"/>
      <c r="NVA175" s="10"/>
      <c r="NVB175" s="10"/>
      <c r="NVC175" s="10"/>
      <c r="NVD175" s="10"/>
      <c r="NVE175" s="10"/>
      <c r="NVF175" s="10"/>
      <c r="NVG175" s="10"/>
      <c r="NVH175" s="10"/>
      <c r="NVI175" s="10"/>
      <c r="NVJ175" s="10"/>
      <c r="NVK175" s="10"/>
      <c r="NVL175" s="10"/>
      <c r="NVM175" s="10"/>
      <c r="NVN175" s="10"/>
      <c r="NVO175" s="10"/>
      <c r="NVP175" s="10"/>
      <c r="NVQ175" s="10"/>
      <c r="NVR175" s="10"/>
      <c r="NVS175" s="10"/>
      <c r="NVT175" s="10"/>
      <c r="NVU175" s="10"/>
      <c r="NVV175" s="10"/>
      <c r="NVW175" s="10"/>
      <c r="NVX175" s="10"/>
      <c r="NVY175" s="10"/>
      <c r="NVZ175" s="10"/>
      <c r="NWA175" s="10"/>
      <c r="NWB175" s="10"/>
      <c r="NWC175" s="10"/>
      <c r="NWD175" s="10"/>
      <c r="NWE175" s="10"/>
      <c r="NWF175" s="10"/>
      <c r="NWG175" s="10"/>
      <c r="NWH175" s="10"/>
      <c r="NWI175" s="10"/>
      <c r="NWJ175" s="10"/>
      <c r="NWK175" s="10"/>
      <c r="NWL175" s="10"/>
      <c r="NWM175" s="10"/>
      <c r="NWN175" s="10"/>
      <c r="NWO175" s="10"/>
      <c r="NWP175" s="10"/>
      <c r="NWQ175" s="10"/>
      <c r="NWR175" s="10"/>
      <c r="NWS175" s="10"/>
      <c r="NWT175" s="10"/>
      <c r="NWU175" s="10"/>
      <c r="NWV175" s="10"/>
      <c r="NWW175" s="10"/>
      <c r="NWX175" s="10"/>
      <c r="NWY175" s="10"/>
      <c r="NWZ175" s="10"/>
      <c r="NXA175" s="10"/>
      <c r="NXB175" s="10"/>
      <c r="NXC175" s="10"/>
      <c r="NXD175" s="10"/>
      <c r="NXE175" s="10"/>
      <c r="NXF175" s="10"/>
      <c r="NXG175" s="10"/>
      <c r="NXH175" s="10"/>
      <c r="NXI175" s="10"/>
      <c r="NXJ175" s="10"/>
      <c r="NXK175" s="10"/>
      <c r="NXL175" s="10"/>
      <c r="NXM175" s="10"/>
      <c r="NXN175" s="10"/>
      <c r="NXO175" s="10"/>
      <c r="NXP175" s="10"/>
      <c r="NXQ175" s="10"/>
      <c r="NXR175" s="10"/>
      <c r="NXS175" s="10"/>
      <c r="NXT175" s="10"/>
      <c r="NXU175" s="10"/>
      <c r="NXV175" s="10"/>
      <c r="NXW175" s="10"/>
      <c r="NXX175" s="10"/>
      <c r="NXY175" s="10"/>
      <c r="NXZ175" s="10"/>
      <c r="NYA175" s="10"/>
      <c r="NYB175" s="10"/>
      <c r="NYC175" s="10"/>
      <c r="NYD175" s="10"/>
      <c r="NYE175" s="10"/>
      <c r="NYF175" s="10"/>
      <c r="NYG175" s="10"/>
      <c r="NYH175" s="10"/>
      <c r="NYI175" s="10"/>
      <c r="NYJ175" s="10"/>
      <c r="NYK175" s="10"/>
      <c r="NYL175" s="10"/>
      <c r="NYM175" s="10"/>
      <c r="NYN175" s="10"/>
      <c r="NYO175" s="10"/>
      <c r="NYP175" s="10"/>
      <c r="NYQ175" s="10"/>
      <c r="NYR175" s="10"/>
      <c r="NYS175" s="10"/>
      <c r="NYT175" s="10"/>
      <c r="NYU175" s="10"/>
      <c r="NYV175" s="10"/>
      <c r="NYW175" s="10"/>
      <c r="NYX175" s="10"/>
      <c r="NYY175" s="10"/>
      <c r="NYZ175" s="10"/>
      <c r="NZA175" s="10"/>
      <c r="NZB175" s="10"/>
      <c r="NZC175" s="10"/>
      <c r="NZD175" s="10"/>
      <c r="NZE175" s="10"/>
      <c r="NZF175" s="10"/>
      <c r="NZG175" s="10"/>
      <c r="NZH175" s="10"/>
      <c r="NZI175" s="10"/>
      <c r="NZJ175" s="10"/>
      <c r="NZK175" s="10"/>
      <c r="NZL175" s="10"/>
      <c r="NZM175" s="10"/>
      <c r="NZN175" s="10"/>
      <c r="NZO175" s="10"/>
      <c r="NZP175" s="10"/>
      <c r="NZQ175" s="10"/>
      <c r="NZR175" s="10"/>
      <c r="NZS175" s="10"/>
      <c r="NZT175" s="10"/>
      <c r="NZU175" s="10"/>
      <c r="NZV175" s="10"/>
      <c r="NZW175" s="10"/>
      <c r="NZX175" s="10"/>
      <c r="NZY175" s="10"/>
      <c r="NZZ175" s="10"/>
      <c r="OAA175" s="10"/>
      <c r="OAB175" s="10"/>
      <c r="OAC175" s="10"/>
      <c r="OAD175" s="10"/>
      <c r="OAE175" s="10"/>
      <c r="OAF175" s="10"/>
      <c r="OAG175" s="10"/>
      <c r="OAH175" s="10"/>
      <c r="OAI175" s="10"/>
      <c r="OAJ175" s="10"/>
      <c r="OAK175" s="10"/>
      <c r="OAL175" s="10"/>
      <c r="OAM175" s="10"/>
      <c r="OAN175" s="10"/>
      <c r="OAO175" s="10"/>
      <c r="OAP175" s="10"/>
      <c r="OAQ175" s="10"/>
      <c r="OAR175" s="10"/>
      <c r="OAS175" s="10"/>
      <c r="OAT175" s="10"/>
      <c r="OAU175" s="10"/>
      <c r="OAV175" s="10"/>
      <c r="OAW175" s="10"/>
      <c r="OAX175" s="10"/>
      <c r="OAY175" s="10"/>
      <c r="OAZ175" s="10"/>
      <c r="OBA175" s="10"/>
      <c r="OBB175" s="10"/>
      <c r="OBC175" s="10"/>
      <c r="OBD175" s="10"/>
      <c r="OBE175" s="10"/>
      <c r="OBF175" s="10"/>
      <c r="OBG175" s="10"/>
      <c r="OBH175" s="10"/>
      <c r="OBI175" s="10"/>
      <c r="OBJ175" s="10"/>
      <c r="OBK175" s="10"/>
      <c r="OBL175" s="10"/>
      <c r="OBM175" s="10"/>
      <c r="OBN175" s="10"/>
      <c r="OBO175" s="10"/>
      <c r="OBP175" s="10"/>
      <c r="OBQ175" s="10"/>
      <c r="OBR175" s="10"/>
      <c r="OBS175" s="10"/>
      <c r="OBT175" s="10"/>
      <c r="OBU175" s="10"/>
      <c r="OBV175" s="10"/>
      <c r="OBW175" s="10"/>
      <c r="OBX175" s="10"/>
      <c r="OBY175" s="10"/>
      <c r="OBZ175" s="10"/>
      <c r="OCA175" s="10"/>
      <c r="OCB175" s="10"/>
      <c r="OCC175" s="10"/>
      <c r="OCD175" s="10"/>
      <c r="OCE175" s="10"/>
      <c r="OCF175" s="10"/>
      <c r="OCG175" s="10"/>
      <c r="OCH175" s="10"/>
      <c r="OCI175" s="10"/>
      <c r="OCJ175" s="10"/>
      <c r="OCK175" s="10"/>
      <c r="OCL175" s="10"/>
      <c r="OCM175" s="10"/>
      <c r="OCN175" s="10"/>
      <c r="OCO175" s="10"/>
      <c r="OCP175" s="10"/>
      <c r="OCQ175" s="10"/>
      <c r="OCR175" s="10"/>
      <c r="OCS175" s="10"/>
      <c r="OCT175" s="10"/>
      <c r="OCU175" s="10"/>
      <c r="OCV175" s="10"/>
      <c r="OCW175" s="10"/>
      <c r="OCX175" s="10"/>
      <c r="OCY175" s="10"/>
      <c r="OCZ175" s="10"/>
      <c r="ODA175" s="10"/>
      <c r="ODB175" s="10"/>
      <c r="ODC175" s="10"/>
      <c r="ODD175" s="10"/>
      <c r="ODE175" s="10"/>
      <c r="ODF175" s="10"/>
      <c r="ODG175" s="10"/>
      <c r="ODH175" s="10"/>
      <c r="ODI175" s="10"/>
      <c r="ODJ175" s="10"/>
      <c r="ODK175" s="10"/>
      <c r="ODL175" s="10"/>
      <c r="ODM175" s="10"/>
      <c r="ODN175" s="10"/>
      <c r="ODO175" s="10"/>
      <c r="ODP175" s="10"/>
      <c r="ODQ175" s="10"/>
      <c r="ODR175" s="10"/>
      <c r="ODS175" s="10"/>
      <c r="ODT175" s="10"/>
      <c r="ODU175" s="10"/>
      <c r="ODV175" s="10"/>
      <c r="ODW175" s="10"/>
      <c r="ODX175" s="10"/>
      <c r="ODY175" s="10"/>
      <c r="ODZ175" s="10"/>
      <c r="OEA175" s="10"/>
      <c r="OEB175" s="10"/>
      <c r="OEC175" s="10"/>
      <c r="OED175" s="10"/>
      <c r="OEE175" s="10"/>
      <c r="OEF175" s="10"/>
      <c r="OEG175" s="10"/>
      <c r="OEH175" s="10"/>
      <c r="OEI175" s="10"/>
      <c r="OEJ175" s="10"/>
      <c r="OEK175" s="10"/>
      <c r="OEL175" s="10"/>
      <c r="OEM175" s="10"/>
      <c r="OEN175" s="10"/>
      <c r="OEO175" s="10"/>
      <c r="OEP175" s="10"/>
      <c r="OEQ175" s="10"/>
      <c r="OER175" s="10"/>
      <c r="OES175" s="10"/>
      <c r="OET175" s="10"/>
      <c r="OEU175" s="10"/>
      <c r="OEV175" s="10"/>
      <c r="OEW175" s="10"/>
      <c r="OEX175" s="10"/>
      <c r="OEY175" s="10"/>
      <c r="OEZ175" s="10"/>
      <c r="OFA175" s="10"/>
      <c r="OFB175" s="10"/>
      <c r="OFC175" s="10"/>
      <c r="OFD175" s="10"/>
      <c r="OFE175" s="10"/>
      <c r="OFF175" s="10"/>
      <c r="OFG175" s="10"/>
      <c r="OFH175" s="10"/>
      <c r="OFI175" s="10"/>
      <c r="OFJ175" s="10"/>
      <c r="OFK175" s="10"/>
      <c r="OFL175" s="10"/>
      <c r="OFM175" s="10"/>
      <c r="OFN175" s="10"/>
      <c r="OFO175" s="10"/>
      <c r="OFP175" s="10"/>
      <c r="OFQ175" s="10"/>
      <c r="OFR175" s="10"/>
      <c r="OFS175" s="10"/>
      <c r="OFT175" s="10"/>
      <c r="OFU175" s="10"/>
      <c r="OFV175" s="10"/>
      <c r="OFW175" s="10"/>
      <c r="OFX175" s="10"/>
      <c r="OFY175" s="10"/>
      <c r="OFZ175" s="10"/>
      <c r="OGA175" s="10"/>
      <c r="OGB175" s="10"/>
      <c r="OGC175" s="10"/>
      <c r="OGD175" s="10"/>
      <c r="OGE175" s="10"/>
      <c r="OGF175" s="10"/>
      <c r="OGG175" s="10"/>
      <c r="OGH175" s="10"/>
      <c r="OGI175" s="10"/>
      <c r="OGJ175" s="10"/>
      <c r="OGK175" s="10"/>
      <c r="OGL175" s="10"/>
      <c r="OGM175" s="10"/>
      <c r="OGN175" s="10"/>
      <c r="OGO175" s="10"/>
      <c r="OGP175" s="10"/>
      <c r="OGQ175" s="10"/>
      <c r="OGR175" s="10"/>
      <c r="OGS175" s="10"/>
      <c r="OGT175" s="10"/>
      <c r="OGU175" s="10"/>
      <c r="OGV175" s="10"/>
      <c r="OGW175" s="10"/>
      <c r="OGX175" s="10"/>
      <c r="OGY175" s="10"/>
      <c r="OGZ175" s="10"/>
      <c r="OHA175" s="10"/>
      <c r="OHB175" s="10"/>
      <c r="OHC175" s="10"/>
      <c r="OHD175" s="10"/>
      <c r="OHE175" s="10"/>
      <c r="OHF175" s="10"/>
      <c r="OHG175" s="10"/>
      <c r="OHH175" s="10"/>
      <c r="OHI175" s="10"/>
      <c r="OHJ175" s="10"/>
      <c r="OHK175" s="10"/>
      <c r="OHL175" s="10"/>
      <c r="OHM175" s="10"/>
      <c r="OHN175" s="10"/>
      <c r="OHO175" s="10"/>
      <c r="OHP175" s="10"/>
      <c r="OHQ175" s="10"/>
      <c r="OHR175" s="10"/>
      <c r="OHS175" s="10"/>
      <c r="OHT175" s="10"/>
      <c r="OHU175" s="10"/>
      <c r="OHV175" s="10"/>
      <c r="OHW175" s="10"/>
      <c r="OHX175" s="10"/>
      <c r="OHY175" s="10"/>
      <c r="OHZ175" s="10"/>
      <c r="OIA175" s="10"/>
      <c r="OIB175" s="10"/>
      <c r="OIC175" s="10"/>
      <c r="OID175" s="10"/>
      <c r="OIE175" s="10"/>
      <c r="OIF175" s="10"/>
      <c r="OIG175" s="10"/>
      <c r="OIH175" s="10"/>
      <c r="OII175" s="10"/>
      <c r="OIJ175" s="10"/>
      <c r="OIK175" s="10"/>
      <c r="OIL175" s="10"/>
      <c r="OIM175" s="10"/>
      <c r="OIN175" s="10"/>
      <c r="OIO175" s="10"/>
      <c r="OIP175" s="10"/>
      <c r="OIQ175" s="10"/>
      <c r="OIR175" s="10"/>
      <c r="OIS175" s="10"/>
      <c r="OIT175" s="10"/>
      <c r="OIU175" s="10"/>
      <c r="OIV175" s="10"/>
      <c r="OIW175" s="10"/>
      <c r="OIX175" s="10"/>
      <c r="OIY175" s="10"/>
      <c r="OIZ175" s="10"/>
      <c r="OJA175" s="10"/>
      <c r="OJB175" s="10"/>
      <c r="OJC175" s="10"/>
      <c r="OJD175" s="10"/>
      <c r="OJE175" s="10"/>
      <c r="OJF175" s="10"/>
      <c r="OJG175" s="10"/>
      <c r="OJH175" s="10"/>
      <c r="OJI175" s="10"/>
      <c r="OJJ175" s="10"/>
      <c r="OJK175" s="10"/>
      <c r="OJL175" s="10"/>
      <c r="OJM175" s="10"/>
      <c r="OJN175" s="10"/>
      <c r="OJO175" s="10"/>
      <c r="OJP175" s="10"/>
      <c r="OJQ175" s="10"/>
      <c r="OJR175" s="10"/>
      <c r="OJS175" s="10"/>
      <c r="OJT175" s="10"/>
      <c r="OJU175" s="10"/>
      <c r="OJV175" s="10"/>
      <c r="OJW175" s="10"/>
      <c r="OJX175" s="10"/>
      <c r="OJY175" s="10"/>
      <c r="OJZ175" s="10"/>
      <c r="OKA175" s="10"/>
      <c r="OKB175" s="10"/>
      <c r="OKC175" s="10"/>
      <c r="OKD175" s="10"/>
      <c r="OKE175" s="10"/>
      <c r="OKF175" s="10"/>
      <c r="OKG175" s="10"/>
      <c r="OKH175" s="10"/>
      <c r="OKI175" s="10"/>
      <c r="OKJ175" s="10"/>
      <c r="OKK175" s="10"/>
      <c r="OKL175" s="10"/>
      <c r="OKM175" s="10"/>
      <c r="OKN175" s="10"/>
      <c r="OKO175" s="10"/>
      <c r="OKP175" s="10"/>
      <c r="OKQ175" s="10"/>
      <c r="OKR175" s="10"/>
      <c r="OKS175" s="10"/>
      <c r="OKT175" s="10"/>
      <c r="OKU175" s="10"/>
      <c r="OKV175" s="10"/>
      <c r="OKW175" s="10"/>
      <c r="OKX175" s="10"/>
      <c r="OKY175" s="10"/>
      <c r="OKZ175" s="10"/>
      <c r="OLA175" s="10"/>
      <c r="OLB175" s="10"/>
      <c r="OLC175" s="10"/>
      <c r="OLD175" s="10"/>
      <c r="OLE175" s="10"/>
      <c r="OLF175" s="10"/>
      <c r="OLG175" s="10"/>
      <c r="OLH175" s="10"/>
      <c r="OLI175" s="10"/>
      <c r="OLJ175" s="10"/>
      <c r="OLK175" s="10"/>
      <c r="OLL175" s="10"/>
      <c r="OLM175" s="10"/>
      <c r="OLN175" s="10"/>
      <c r="OLO175" s="10"/>
      <c r="OLP175" s="10"/>
      <c r="OLQ175" s="10"/>
      <c r="OLR175" s="10"/>
      <c r="OLS175" s="10"/>
      <c r="OLT175" s="10"/>
      <c r="OLU175" s="10"/>
      <c r="OLV175" s="10"/>
      <c r="OLW175" s="10"/>
      <c r="OLX175" s="10"/>
      <c r="OLY175" s="10"/>
      <c r="OLZ175" s="10"/>
      <c r="OMA175" s="10"/>
      <c r="OMB175" s="10"/>
      <c r="OMC175" s="10"/>
      <c r="OMD175" s="10"/>
      <c r="OME175" s="10"/>
      <c r="OMF175" s="10"/>
      <c r="OMG175" s="10"/>
      <c r="OMH175" s="10"/>
      <c r="OMI175" s="10"/>
      <c r="OMJ175" s="10"/>
      <c r="OMK175" s="10"/>
      <c r="OML175" s="10"/>
      <c r="OMM175" s="10"/>
      <c r="OMN175" s="10"/>
      <c r="OMO175" s="10"/>
      <c r="OMP175" s="10"/>
      <c r="OMQ175" s="10"/>
      <c r="OMR175" s="10"/>
      <c r="OMS175" s="10"/>
      <c r="OMT175" s="10"/>
      <c r="OMU175" s="10"/>
      <c r="OMV175" s="10"/>
      <c r="OMW175" s="10"/>
      <c r="OMX175" s="10"/>
      <c r="OMY175" s="10"/>
      <c r="OMZ175" s="10"/>
      <c r="ONA175" s="10"/>
      <c r="ONB175" s="10"/>
      <c r="ONC175" s="10"/>
      <c r="OND175" s="10"/>
      <c r="ONE175" s="10"/>
      <c r="ONF175" s="10"/>
      <c r="ONG175" s="10"/>
      <c r="ONH175" s="10"/>
      <c r="ONI175" s="10"/>
      <c r="ONJ175" s="10"/>
      <c r="ONK175" s="10"/>
      <c r="ONL175" s="10"/>
      <c r="ONM175" s="10"/>
      <c r="ONN175" s="10"/>
      <c r="ONO175" s="10"/>
      <c r="ONP175" s="10"/>
      <c r="ONQ175" s="10"/>
      <c r="ONR175" s="10"/>
      <c r="ONS175" s="10"/>
      <c r="ONT175" s="10"/>
      <c r="ONU175" s="10"/>
      <c r="ONV175" s="10"/>
      <c r="ONW175" s="10"/>
      <c r="ONX175" s="10"/>
      <c r="ONY175" s="10"/>
      <c r="ONZ175" s="10"/>
      <c r="OOA175" s="10"/>
      <c r="OOB175" s="10"/>
      <c r="OOC175" s="10"/>
      <c r="OOD175" s="10"/>
      <c r="OOE175" s="10"/>
      <c r="OOF175" s="10"/>
      <c r="OOG175" s="10"/>
      <c r="OOH175" s="10"/>
      <c r="OOI175" s="10"/>
      <c r="OOJ175" s="10"/>
      <c r="OOK175" s="10"/>
      <c r="OOL175" s="10"/>
      <c r="OOM175" s="10"/>
      <c r="OON175" s="10"/>
      <c r="OOO175" s="10"/>
      <c r="OOP175" s="10"/>
      <c r="OOQ175" s="10"/>
      <c r="OOR175" s="10"/>
      <c r="OOS175" s="10"/>
      <c r="OOT175" s="10"/>
      <c r="OOU175" s="10"/>
      <c r="OOV175" s="10"/>
      <c r="OOW175" s="10"/>
      <c r="OOX175" s="10"/>
      <c r="OOY175" s="10"/>
      <c r="OOZ175" s="10"/>
      <c r="OPA175" s="10"/>
      <c r="OPB175" s="10"/>
      <c r="OPC175" s="10"/>
      <c r="OPD175" s="10"/>
      <c r="OPE175" s="10"/>
      <c r="OPF175" s="10"/>
      <c r="OPG175" s="10"/>
      <c r="OPH175" s="10"/>
      <c r="OPI175" s="10"/>
      <c r="OPJ175" s="10"/>
      <c r="OPK175" s="10"/>
      <c r="OPL175" s="10"/>
      <c r="OPM175" s="10"/>
      <c r="OPN175" s="10"/>
      <c r="OPO175" s="10"/>
      <c r="OPP175" s="10"/>
      <c r="OPQ175" s="10"/>
      <c r="OPR175" s="10"/>
      <c r="OPS175" s="10"/>
      <c r="OPT175" s="10"/>
      <c r="OPU175" s="10"/>
      <c r="OPV175" s="10"/>
      <c r="OPW175" s="10"/>
      <c r="OPX175" s="10"/>
      <c r="OPY175" s="10"/>
      <c r="OPZ175" s="10"/>
      <c r="OQA175" s="10"/>
      <c r="OQB175" s="10"/>
      <c r="OQC175" s="10"/>
      <c r="OQD175" s="10"/>
      <c r="OQE175" s="10"/>
      <c r="OQF175" s="10"/>
      <c r="OQG175" s="10"/>
      <c r="OQH175" s="10"/>
      <c r="OQI175" s="10"/>
      <c r="OQJ175" s="10"/>
      <c r="OQK175" s="10"/>
      <c r="OQL175" s="10"/>
      <c r="OQM175" s="10"/>
      <c r="OQN175" s="10"/>
      <c r="OQO175" s="10"/>
      <c r="OQP175" s="10"/>
      <c r="OQQ175" s="10"/>
      <c r="OQR175" s="10"/>
      <c r="OQS175" s="10"/>
      <c r="OQT175" s="10"/>
      <c r="OQU175" s="10"/>
      <c r="OQV175" s="10"/>
      <c r="OQW175" s="10"/>
      <c r="OQX175" s="10"/>
      <c r="OQY175" s="10"/>
      <c r="OQZ175" s="10"/>
      <c r="ORA175" s="10"/>
      <c r="ORB175" s="10"/>
      <c r="ORC175" s="10"/>
      <c r="ORD175" s="10"/>
      <c r="ORE175" s="10"/>
      <c r="ORF175" s="10"/>
      <c r="ORG175" s="10"/>
      <c r="ORH175" s="10"/>
      <c r="ORI175" s="10"/>
      <c r="ORJ175" s="10"/>
      <c r="ORK175" s="10"/>
      <c r="ORL175" s="10"/>
      <c r="ORM175" s="10"/>
      <c r="ORN175" s="10"/>
      <c r="ORO175" s="10"/>
      <c r="ORP175" s="10"/>
      <c r="ORQ175" s="10"/>
      <c r="ORR175" s="10"/>
      <c r="ORS175" s="10"/>
      <c r="ORT175" s="10"/>
      <c r="ORU175" s="10"/>
      <c r="ORV175" s="10"/>
      <c r="ORW175" s="10"/>
      <c r="ORX175" s="10"/>
      <c r="ORY175" s="10"/>
      <c r="ORZ175" s="10"/>
      <c r="OSA175" s="10"/>
      <c r="OSB175" s="10"/>
      <c r="OSC175" s="10"/>
      <c r="OSD175" s="10"/>
      <c r="OSE175" s="10"/>
      <c r="OSF175" s="10"/>
      <c r="OSG175" s="10"/>
      <c r="OSH175" s="10"/>
      <c r="OSI175" s="10"/>
      <c r="OSJ175" s="10"/>
      <c r="OSK175" s="10"/>
      <c r="OSL175" s="10"/>
      <c r="OSM175" s="10"/>
      <c r="OSN175" s="10"/>
      <c r="OSO175" s="10"/>
      <c r="OSP175" s="10"/>
      <c r="OSQ175" s="10"/>
      <c r="OSR175" s="10"/>
      <c r="OSS175" s="10"/>
      <c r="OST175" s="10"/>
      <c r="OSU175" s="10"/>
      <c r="OSV175" s="10"/>
      <c r="OSW175" s="10"/>
      <c r="OSX175" s="10"/>
      <c r="OSY175" s="10"/>
      <c r="OSZ175" s="10"/>
      <c r="OTA175" s="10"/>
      <c r="OTB175" s="10"/>
      <c r="OTC175" s="10"/>
      <c r="OTD175" s="10"/>
      <c r="OTE175" s="10"/>
      <c r="OTF175" s="10"/>
      <c r="OTG175" s="10"/>
      <c r="OTH175" s="10"/>
      <c r="OTI175" s="10"/>
      <c r="OTJ175" s="10"/>
      <c r="OTK175" s="10"/>
      <c r="OTL175" s="10"/>
      <c r="OTM175" s="10"/>
      <c r="OTN175" s="10"/>
      <c r="OTO175" s="10"/>
      <c r="OTP175" s="10"/>
      <c r="OTQ175" s="10"/>
      <c r="OTR175" s="10"/>
      <c r="OTS175" s="10"/>
      <c r="OTT175" s="10"/>
      <c r="OTU175" s="10"/>
      <c r="OTV175" s="10"/>
      <c r="OTW175" s="10"/>
      <c r="OTX175" s="10"/>
      <c r="OTY175" s="10"/>
      <c r="OTZ175" s="10"/>
      <c r="OUA175" s="10"/>
      <c r="OUB175" s="10"/>
      <c r="OUC175" s="10"/>
      <c r="OUD175" s="10"/>
      <c r="OUE175" s="10"/>
      <c r="OUF175" s="10"/>
      <c r="OUG175" s="10"/>
      <c r="OUH175" s="10"/>
      <c r="OUI175" s="10"/>
      <c r="OUJ175" s="10"/>
      <c r="OUK175" s="10"/>
      <c r="OUL175" s="10"/>
      <c r="OUM175" s="10"/>
      <c r="OUN175" s="10"/>
      <c r="OUO175" s="10"/>
      <c r="OUP175" s="10"/>
      <c r="OUQ175" s="10"/>
      <c r="OUR175" s="10"/>
      <c r="OUS175" s="10"/>
      <c r="OUT175" s="10"/>
      <c r="OUU175" s="10"/>
      <c r="OUV175" s="10"/>
      <c r="OUW175" s="10"/>
      <c r="OUX175" s="10"/>
      <c r="OUY175" s="10"/>
      <c r="OUZ175" s="10"/>
      <c r="OVA175" s="10"/>
      <c r="OVB175" s="10"/>
      <c r="OVC175" s="10"/>
      <c r="OVD175" s="10"/>
      <c r="OVE175" s="10"/>
      <c r="OVF175" s="10"/>
      <c r="OVG175" s="10"/>
      <c r="OVH175" s="10"/>
      <c r="OVI175" s="10"/>
      <c r="OVJ175" s="10"/>
      <c r="OVK175" s="10"/>
      <c r="OVL175" s="10"/>
      <c r="OVM175" s="10"/>
      <c r="OVN175" s="10"/>
      <c r="OVO175" s="10"/>
      <c r="OVP175" s="10"/>
      <c r="OVQ175" s="10"/>
      <c r="OVR175" s="10"/>
      <c r="OVS175" s="10"/>
      <c r="OVT175" s="10"/>
      <c r="OVU175" s="10"/>
      <c r="OVV175" s="10"/>
      <c r="OVW175" s="10"/>
      <c r="OVX175" s="10"/>
      <c r="OVY175" s="10"/>
      <c r="OVZ175" s="10"/>
      <c r="OWA175" s="10"/>
      <c r="OWB175" s="10"/>
      <c r="OWC175" s="10"/>
      <c r="OWD175" s="10"/>
      <c r="OWE175" s="10"/>
      <c r="OWF175" s="10"/>
      <c r="OWG175" s="10"/>
      <c r="OWH175" s="10"/>
      <c r="OWI175" s="10"/>
      <c r="OWJ175" s="10"/>
      <c r="OWK175" s="10"/>
      <c r="OWL175" s="10"/>
      <c r="OWM175" s="10"/>
      <c r="OWN175" s="10"/>
      <c r="OWO175" s="10"/>
      <c r="OWP175" s="10"/>
      <c r="OWQ175" s="10"/>
      <c r="OWR175" s="10"/>
      <c r="OWS175" s="10"/>
      <c r="OWT175" s="10"/>
      <c r="OWU175" s="10"/>
      <c r="OWV175" s="10"/>
      <c r="OWW175" s="10"/>
      <c r="OWX175" s="10"/>
      <c r="OWY175" s="10"/>
      <c r="OWZ175" s="10"/>
      <c r="OXA175" s="10"/>
      <c r="OXB175" s="10"/>
      <c r="OXC175" s="10"/>
      <c r="OXD175" s="10"/>
      <c r="OXE175" s="10"/>
      <c r="OXF175" s="10"/>
      <c r="OXG175" s="10"/>
      <c r="OXH175" s="10"/>
      <c r="OXI175" s="10"/>
      <c r="OXJ175" s="10"/>
      <c r="OXK175" s="10"/>
      <c r="OXL175" s="10"/>
      <c r="OXM175" s="10"/>
      <c r="OXN175" s="10"/>
      <c r="OXO175" s="10"/>
      <c r="OXP175" s="10"/>
      <c r="OXQ175" s="10"/>
      <c r="OXR175" s="10"/>
      <c r="OXS175" s="10"/>
      <c r="OXT175" s="10"/>
      <c r="OXU175" s="10"/>
      <c r="OXV175" s="10"/>
      <c r="OXW175" s="10"/>
      <c r="OXX175" s="10"/>
      <c r="OXY175" s="10"/>
      <c r="OXZ175" s="10"/>
      <c r="OYA175" s="10"/>
      <c r="OYB175" s="10"/>
      <c r="OYC175" s="10"/>
      <c r="OYD175" s="10"/>
      <c r="OYE175" s="10"/>
      <c r="OYF175" s="10"/>
      <c r="OYG175" s="10"/>
      <c r="OYH175" s="10"/>
      <c r="OYI175" s="10"/>
      <c r="OYJ175" s="10"/>
      <c r="OYK175" s="10"/>
      <c r="OYL175" s="10"/>
      <c r="OYM175" s="10"/>
      <c r="OYN175" s="10"/>
      <c r="OYO175" s="10"/>
      <c r="OYP175" s="10"/>
      <c r="OYQ175" s="10"/>
      <c r="OYR175" s="10"/>
      <c r="OYS175" s="10"/>
      <c r="OYT175" s="10"/>
      <c r="OYU175" s="10"/>
      <c r="OYV175" s="10"/>
      <c r="OYW175" s="10"/>
      <c r="OYX175" s="10"/>
      <c r="OYY175" s="10"/>
      <c r="OYZ175" s="10"/>
      <c r="OZA175" s="10"/>
      <c r="OZB175" s="10"/>
      <c r="OZC175" s="10"/>
      <c r="OZD175" s="10"/>
      <c r="OZE175" s="10"/>
      <c r="OZF175" s="10"/>
      <c r="OZG175" s="10"/>
      <c r="OZH175" s="10"/>
      <c r="OZI175" s="10"/>
      <c r="OZJ175" s="10"/>
      <c r="OZK175" s="10"/>
      <c r="OZL175" s="10"/>
      <c r="OZM175" s="10"/>
      <c r="OZN175" s="10"/>
      <c r="OZO175" s="10"/>
      <c r="OZP175" s="10"/>
      <c r="OZQ175" s="10"/>
      <c r="OZR175" s="10"/>
      <c r="OZS175" s="10"/>
      <c r="OZT175" s="10"/>
      <c r="OZU175" s="10"/>
      <c r="OZV175" s="10"/>
      <c r="OZW175" s="10"/>
      <c r="OZX175" s="10"/>
      <c r="OZY175" s="10"/>
      <c r="OZZ175" s="10"/>
      <c r="PAA175" s="10"/>
      <c r="PAB175" s="10"/>
      <c r="PAC175" s="10"/>
      <c r="PAD175" s="10"/>
      <c r="PAE175" s="10"/>
      <c r="PAF175" s="10"/>
      <c r="PAG175" s="10"/>
      <c r="PAH175" s="10"/>
      <c r="PAI175" s="10"/>
      <c r="PAJ175" s="10"/>
      <c r="PAK175" s="10"/>
      <c r="PAL175" s="10"/>
      <c r="PAM175" s="10"/>
      <c r="PAN175" s="10"/>
      <c r="PAO175" s="10"/>
      <c r="PAP175" s="10"/>
      <c r="PAQ175" s="10"/>
      <c r="PAR175" s="10"/>
      <c r="PAS175" s="10"/>
      <c r="PAT175" s="10"/>
      <c r="PAU175" s="10"/>
      <c r="PAV175" s="10"/>
      <c r="PAW175" s="10"/>
      <c r="PAX175" s="10"/>
      <c r="PAY175" s="10"/>
      <c r="PAZ175" s="10"/>
      <c r="PBA175" s="10"/>
      <c r="PBB175" s="10"/>
      <c r="PBC175" s="10"/>
      <c r="PBD175" s="10"/>
      <c r="PBE175" s="10"/>
      <c r="PBF175" s="10"/>
      <c r="PBG175" s="10"/>
      <c r="PBH175" s="10"/>
      <c r="PBI175" s="10"/>
      <c r="PBJ175" s="10"/>
      <c r="PBK175" s="10"/>
      <c r="PBL175" s="10"/>
      <c r="PBM175" s="10"/>
      <c r="PBN175" s="10"/>
      <c r="PBO175" s="10"/>
      <c r="PBP175" s="10"/>
      <c r="PBQ175" s="10"/>
      <c r="PBR175" s="10"/>
      <c r="PBS175" s="10"/>
      <c r="PBT175" s="10"/>
      <c r="PBU175" s="10"/>
      <c r="PBV175" s="10"/>
      <c r="PBW175" s="10"/>
      <c r="PBX175" s="10"/>
      <c r="PBY175" s="10"/>
      <c r="PBZ175" s="10"/>
      <c r="PCA175" s="10"/>
      <c r="PCB175" s="10"/>
      <c r="PCC175" s="10"/>
      <c r="PCD175" s="10"/>
      <c r="PCE175" s="10"/>
      <c r="PCF175" s="10"/>
      <c r="PCG175" s="10"/>
      <c r="PCH175" s="10"/>
      <c r="PCI175" s="10"/>
      <c r="PCJ175" s="10"/>
      <c r="PCK175" s="10"/>
      <c r="PCL175" s="10"/>
      <c r="PCM175" s="10"/>
      <c r="PCN175" s="10"/>
      <c r="PCO175" s="10"/>
      <c r="PCP175" s="10"/>
      <c r="PCQ175" s="10"/>
      <c r="PCR175" s="10"/>
      <c r="PCS175" s="10"/>
      <c r="PCT175" s="10"/>
      <c r="PCU175" s="10"/>
      <c r="PCV175" s="10"/>
      <c r="PCW175" s="10"/>
      <c r="PCX175" s="10"/>
      <c r="PCY175" s="10"/>
      <c r="PCZ175" s="10"/>
      <c r="PDA175" s="10"/>
      <c r="PDB175" s="10"/>
      <c r="PDC175" s="10"/>
      <c r="PDD175" s="10"/>
      <c r="PDE175" s="10"/>
      <c r="PDF175" s="10"/>
      <c r="PDG175" s="10"/>
      <c r="PDH175" s="10"/>
      <c r="PDI175" s="10"/>
      <c r="PDJ175" s="10"/>
      <c r="PDK175" s="10"/>
      <c r="PDL175" s="10"/>
      <c r="PDM175" s="10"/>
      <c r="PDN175" s="10"/>
      <c r="PDO175" s="10"/>
      <c r="PDP175" s="10"/>
      <c r="PDQ175" s="10"/>
      <c r="PDR175" s="10"/>
      <c r="PDS175" s="10"/>
      <c r="PDT175" s="10"/>
      <c r="PDU175" s="10"/>
      <c r="PDV175" s="10"/>
      <c r="PDW175" s="10"/>
      <c r="PDX175" s="10"/>
      <c r="PDY175" s="10"/>
      <c r="PDZ175" s="10"/>
      <c r="PEA175" s="10"/>
      <c r="PEB175" s="10"/>
      <c r="PEC175" s="10"/>
      <c r="PED175" s="10"/>
      <c r="PEE175" s="10"/>
      <c r="PEF175" s="10"/>
      <c r="PEG175" s="10"/>
      <c r="PEH175" s="10"/>
      <c r="PEI175" s="10"/>
      <c r="PEJ175" s="10"/>
      <c r="PEK175" s="10"/>
      <c r="PEL175" s="10"/>
      <c r="PEM175" s="10"/>
      <c r="PEN175" s="10"/>
      <c r="PEO175" s="10"/>
      <c r="PEP175" s="10"/>
      <c r="PEQ175" s="10"/>
      <c r="PER175" s="10"/>
      <c r="PES175" s="10"/>
      <c r="PET175" s="10"/>
      <c r="PEU175" s="10"/>
      <c r="PEV175" s="10"/>
      <c r="PEW175" s="10"/>
      <c r="PEX175" s="10"/>
      <c r="PEY175" s="10"/>
      <c r="PEZ175" s="10"/>
      <c r="PFA175" s="10"/>
      <c r="PFB175" s="10"/>
      <c r="PFC175" s="10"/>
      <c r="PFD175" s="10"/>
      <c r="PFE175" s="10"/>
      <c r="PFF175" s="10"/>
      <c r="PFG175" s="10"/>
      <c r="PFH175" s="10"/>
      <c r="PFI175" s="10"/>
      <c r="PFJ175" s="10"/>
      <c r="PFK175" s="10"/>
      <c r="PFL175" s="10"/>
      <c r="PFM175" s="10"/>
      <c r="PFN175" s="10"/>
      <c r="PFO175" s="10"/>
      <c r="PFP175" s="10"/>
      <c r="PFQ175" s="10"/>
      <c r="PFR175" s="10"/>
      <c r="PFS175" s="10"/>
      <c r="PFT175" s="10"/>
      <c r="PFU175" s="10"/>
      <c r="PFV175" s="10"/>
      <c r="PFW175" s="10"/>
      <c r="PFX175" s="10"/>
      <c r="PFY175" s="10"/>
      <c r="PFZ175" s="10"/>
      <c r="PGA175" s="10"/>
      <c r="PGB175" s="10"/>
      <c r="PGC175" s="10"/>
      <c r="PGD175" s="10"/>
      <c r="PGE175" s="10"/>
      <c r="PGF175" s="10"/>
      <c r="PGG175" s="10"/>
      <c r="PGH175" s="10"/>
      <c r="PGI175" s="10"/>
      <c r="PGJ175" s="10"/>
      <c r="PGK175" s="10"/>
      <c r="PGL175" s="10"/>
      <c r="PGM175" s="10"/>
      <c r="PGN175" s="10"/>
      <c r="PGO175" s="10"/>
      <c r="PGP175" s="10"/>
      <c r="PGQ175" s="10"/>
      <c r="PGR175" s="10"/>
      <c r="PGS175" s="10"/>
      <c r="PGT175" s="10"/>
      <c r="PGU175" s="10"/>
      <c r="PGV175" s="10"/>
      <c r="PGW175" s="10"/>
      <c r="PGX175" s="10"/>
      <c r="PGY175" s="10"/>
      <c r="PGZ175" s="10"/>
      <c r="PHA175" s="10"/>
      <c r="PHB175" s="10"/>
      <c r="PHC175" s="10"/>
      <c r="PHD175" s="10"/>
      <c r="PHE175" s="10"/>
      <c r="PHF175" s="10"/>
      <c r="PHG175" s="10"/>
      <c r="PHH175" s="10"/>
      <c r="PHI175" s="10"/>
      <c r="PHJ175" s="10"/>
      <c r="PHK175" s="10"/>
      <c r="PHL175" s="10"/>
      <c r="PHM175" s="10"/>
      <c r="PHN175" s="10"/>
      <c r="PHO175" s="10"/>
      <c r="PHP175" s="10"/>
      <c r="PHQ175" s="10"/>
      <c r="PHR175" s="10"/>
      <c r="PHS175" s="10"/>
      <c r="PHT175" s="10"/>
      <c r="PHU175" s="10"/>
      <c r="PHV175" s="10"/>
      <c r="PHW175" s="10"/>
      <c r="PHX175" s="10"/>
      <c r="PHY175" s="10"/>
      <c r="PHZ175" s="10"/>
      <c r="PIA175" s="10"/>
      <c r="PIB175" s="10"/>
      <c r="PIC175" s="10"/>
      <c r="PID175" s="10"/>
      <c r="PIE175" s="10"/>
      <c r="PIF175" s="10"/>
      <c r="PIG175" s="10"/>
      <c r="PIH175" s="10"/>
      <c r="PII175" s="10"/>
      <c r="PIJ175" s="10"/>
      <c r="PIK175" s="10"/>
      <c r="PIL175" s="10"/>
      <c r="PIM175" s="10"/>
      <c r="PIN175" s="10"/>
      <c r="PIO175" s="10"/>
      <c r="PIP175" s="10"/>
      <c r="PIQ175" s="10"/>
      <c r="PIR175" s="10"/>
      <c r="PIS175" s="10"/>
      <c r="PIT175" s="10"/>
      <c r="PIU175" s="10"/>
      <c r="PIV175" s="10"/>
      <c r="PIW175" s="10"/>
      <c r="PIX175" s="10"/>
      <c r="PIY175" s="10"/>
      <c r="PIZ175" s="10"/>
      <c r="PJA175" s="10"/>
      <c r="PJB175" s="10"/>
      <c r="PJC175" s="10"/>
      <c r="PJD175" s="10"/>
      <c r="PJE175" s="10"/>
      <c r="PJF175" s="10"/>
      <c r="PJG175" s="10"/>
      <c r="PJH175" s="10"/>
      <c r="PJI175" s="10"/>
      <c r="PJJ175" s="10"/>
      <c r="PJK175" s="10"/>
      <c r="PJL175" s="10"/>
      <c r="PJM175" s="10"/>
      <c r="PJN175" s="10"/>
      <c r="PJO175" s="10"/>
      <c r="PJP175" s="10"/>
      <c r="PJQ175" s="10"/>
      <c r="PJR175" s="10"/>
      <c r="PJS175" s="10"/>
      <c r="PJT175" s="10"/>
      <c r="PJU175" s="10"/>
      <c r="PJV175" s="10"/>
      <c r="PJW175" s="10"/>
      <c r="PJX175" s="10"/>
      <c r="PJY175" s="10"/>
      <c r="PJZ175" s="10"/>
      <c r="PKA175" s="10"/>
      <c r="PKB175" s="10"/>
      <c r="PKC175" s="10"/>
      <c r="PKD175" s="10"/>
      <c r="PKE175" s="10"/>
      <c r="PKF175" s="10"/>
      <c r="PKG175" s="10"/>
      <c r="PKH175" s="10"/>
      <c r="PKI175" s="10"/>
      <c r="PKJ175" s="10"/>
      <c r="PKK175" s="10"/>
      <c r="PKL175" s="10"/>
      <c r="PKM175" s="10"/>
      <c r="PKN175" s="10"/>
      <c r="PKO175" s="10"/>
      <c r="PKP175" s="10"/>
      <c r="PKQ175" s="10"/>
      <c r="PKR175" s="10"/>
      <c r="PKS175" s="10"/>
      <c r="PKT175" s="10"/>
      <c r="PKU175" s="10"/>
      <c r="PKV175" s="10"/>
      <c r="PKW175" s="10"/>
      <c r="PKX175" s="10"/>
      <c r="PKY175" s="10"/>
      <c r="PKZ175" s="10"/>
      <c r="PLA175" s="10"/>
      <c r="PLB175" s="10"/>
      <c r="PLC175" s="10"/>
      <c r="PLD175" s="10"/>
      <c r="PLE175" s="10"/>
      <c r="PLF175" s="10"/>
      <c r="PLG175" s="10"/>
      <c r="PLH175" s="10"/>
      <c r="PLI175" s="10"/>
      <c r="PLJ175" s="10"/>
      <c r="PLK175" s="10"/>
      <c r="PLL175" s="10"/>
      <c r="PLM175" s="10"/>
      <c r="PLN175" s="10"/>
      <c r="PLO175" s="10"/>
      <c r="PLP175" s="10"/>
      <c r="PLQ175" s="10"/>
      <c r="PLR175" s="10"/>
      <c r="PLS175" s="10"/>
      <c r="PLT175" s="10"/>
      <c r="PLU175" s="10"/>
      <c r="PLV175" s="10"/>
      <c r="PLW175" s="10"/>
      <c r="PLX175" s="10"/>
      <c r="PLY175" s="10"/>
      <c r="PLZ175" s="10"/>
      <c r="PMA175" s="10"/>
      <c r="PMB175" s="10"/>
      <c r="PMC175" s="10"/>
      <c r="PMD175" s="10"/>
      <c r="PME175" s="10"/>
      <c r="PMF175" s="10"/>
      <c r="PMG175" s="10"/>
      <c r="PMH175" s="10"/>
      <c r="PMI175" s="10"/>
      <c r="PMJ175" s="10"/>
      <c r="PMK175" s="10"/>
      <c r="PML175" s="10"/>
      <c r="PMM175" s="10"/>
      <c r="PMN175" s="10"/>
      <c r="PMO175" s="10"/>
      <c r="PMP175" s="10"/>
      <c r="PMQ175" s="10"/>
      <c r="PMR175" s="10"/>
      <c r="PMS175" s="10"/>
      <c r="PMT175" s="10"/>
      <c r="PMU175" s="10"/>
      <c r="PMV175" s="10"/>
      <c r="PMW175" s="10"/>
      <c r="PMX175" s="10"/>
      <c r="PMY175" s="10"/>
      <c r="PMZ175" s="10"/>
      <c r="PNA175" s="10"/>
      <c r="PNB175" s="10"/>
      <c r="PNC175" s="10"/>
      <c r="PND175" s="10"/>
      <c r="PNE175" s="10"/>
      <c r="PNF175" s="10"/>
      <c r="PNG175" s="10"/>
      <c r="PNH175" s="10"/>
      <c r="PNI175" s="10"/>
      <c r="PNJ175" s="10"/>
      <c r="PNK175" s="10"/>
      <c r="PNL175" s="10"/>
      <c r="PNM175" s="10"/>
      <c r="PNN175" s="10"/>
      <c r="PNO175" s="10"/>
      <c r="PNP175" s="10"/>
      <c r="PNQ175" s="10"/>
      <c r="PNR175" s="10"/>
      <c r="PNS175" s="10"/>
      <c r="PNT175" s="10"/>
      <c r="PNU175" s="10"/>
      <c r="PNV175" s="10"/>
      <c r="PNW175" s="10"/>
      <c r="PNX175" s="10"/>
      <c r="PNY175" s="10"/>
      <c r="PNZ175" s="10"/>
      <c r="POA175" s="10"/>
      <c r="POB175" s="10"/>
      <c r="POC175" s="10"/>
      <c r="POD175" s="10"/>
      <c r="POE175" s="10"/>
      <c r="POF175" s="10"/>
      <c r="POG175" s="10"/>
      <c r="POH175" s="10"/>
      <c r="POI175" s="10"/>
      <c r="POJ175" s="10"/>
      <c r="POK175" s="10"/>
      <c r="POL175" s="10"/>
      <c r="POM175" s="10"/>
      <c r="PON175" s="10"/>
      <c r="POO175" s="10"/>
      <c r="POP175" s="10"/>
      <c r="POQ175" s="10"/>
      <c r="POR175" s="10"/>
      <c r="POS175" s="10"/>
      <c r="POT175" s="10"/>
      <c r="POU175" s="10"/>
      <c r="POV175" s="10"/>
      <c r="POW175" s="10"/>
      <c r="POX175" s="10"/>
      <c r="POY175" s="10"/>
      <c r="POZ175" s="10"/>
      <c r="PPA175" s="10"/>
      <c r="PPB175" s="10"/>
      <c r="PPC175" s="10"/>
      <c r="PPD175" s="10"/>
      <c r="PPE175" s="10"/>
      <c r="PPF175" s="10"/>
      <c r="PPG175" s="10"/>
      <c r="PPH175" s="10"/>
      <c r="PPI175" s="10"/>
      <c r="PPJ175" s="10"/>
      <c r="PPK175" s="10"/>
      <c r="PPL175" s="10"/>
      <c r="PPM175" s="10"/>
      <c r="PPN175" s="10"/>
      <c r="PPO175" s="10"/>
      <c r="PPP175" s="10"/>
      <c r="PPQ175" s="10"/>
      <c r="PPR175" s="10"/>
      <c r="PPS175" s="10"/>
      <c r="PPT175" s="10"/>
      <c r="PPU175" s="10"/>
      <c r="PPV175" s="10"/>
      <c r="PPW175" s="10"/>
      <c r="PPX175" s="10"/>
      <c r="PPY175" s="10"/>
      <c r="PPZ175" s="10"/>
      <c r="PQA175" s="10"/>
      <c r="PQB175" s="10"/>
      <c r="PQC175" s="10"/>
      <c r="PQD175" s="10"/>
      <c r="PQE175" s="10"/>
      <c r="PQF175" s="10"/>
      <c r="PQG175" s="10"/>
      <c r="PQH175" s="10"/>
      <c r="PQI175" s="10"/>
      <c r="PQJ175" s="10"/>
      <c r="PQK175" s="10"/>
      <c r="PQL175" s="10"/>
      <c r="PQM175" s="10"/>
      <c r="PQN175" s="10"/>
      <c r="PQO175" s="10"/>
      <c r="PQP175" s="10"/>
      <c r="PQQ175" s="10"/>
      <c r="PQR175" s="10"/>
      <c r="PQS175" s="10"/>
      <c r="PQT175" s="10"/>
      <c r="PQU175" s="10"/>
      <c r="PQV175" s="10"/>
      <c r="PQW175" s="10"/>
      <c r="PQX175" s="10"/>
      <c r="PQY175" s="10"/>
      <c r="PQZ175" s="10"/>
      <c r="PRA175" s="10"/>
      <c r="PRB175" s="10"/>
      <c r="PRC175" s="10"/>
      <c r="PRD175" s="10"/>
      <c r="PRE175" s="10"/>
      <c r="PRF175" s="10"/>
      <c r="PRG175" s="10"/>
      <c r="PRH175" s="10"/>
      <c r="PRI175" s="10"/>
      <c r="PRJ175" s="10"/>
      <c r="PRK175" s="10"/>
      <c r="PRL175" s="10"/>
      <c r="PRM175" s="10"/>
      <c r="PRN175" s="10"/>
      <c r="PRO175" s="10"/>
      <c r="PRP175" s="10"/>
      <c r="PRQ175" s="10"/>
      <c r="PRR175" s="10"/>
      <c r="PRS175" s="10"/>
      <c r="PRT175" s="10"/>
      <c r="PRU175" s="10"/>
      <c r="PRV175" s="10"/>
      <c r="PRW175" s="10"/>
      <c r="PRX175" s="10"/>
      <c r="PRY175" s="10"/>
      <c r="PRZ175" s="10"/>
      <c r="PSA175" s="10"/>
      <c r="PSB175" s="10"/>
      <c r="PSC175" s="10"/>
      <c r="PSD175" s="10"/>
      <c r="PSE175" s="10"/>
      <c r="PSF175" s="10"/>
      <c r="PSG175" s="10"/>
      <c r="PSH175" s="10"/>
      <c r="PSI175" s="10"/>
      <c r="PSJ175" s="10"/>
      <c r="PSK175" s="10"/>
      <c r="PSL175" s="10"/>
      <c r="PSM175" s="10"/>
      <c r="PSN175" s="10"/>
      <c r="PSO175" s="10"/>
      <c r="PSP175" s="10"/>
      <c r="PSQ175" s="10"/>
      <c r="PSR175" s="10"/>
      <c r="PSS175" s="10"/>
      <c r="PST175" s="10"/>
      <c r="PSU175" s="10"/>
      <c r="PSV175" s="10"/>
      <c r="PSW175" s="10"/>
      <c r="PSX175" s="10"/>
      <c r="PSY175" s="10"/>
      <c r="PSZ175" s="10"/>
      <c r="PTA175" s="10"/>
      <c r="PTB175" s="10"/>
      <c r="PTC175" s="10"/>
      <c r="PTD175" s="10"/>
      <c r="PTE175" s="10"/>
      <c r="PTF175" s="10"/>
      <c r="PTG175" s="10"/>
      <c r="PTH175" s="10"/>
      <c r="PTI175" s="10"/>
      <c r="PTJ175" s="10"/>
      <c r="PTK175" s="10"/>
      <c r="PTL175" s="10"/>
      <c r="PTM175" s="10"/>
      <c r="PTN175" s="10"/>
      <c r="PTO175" s="10"/>
      <c r="PTP175" s="10"/>
      <c r="PTQ175" s="10"/>
      <c r="PTR175" s="10"/>
      <c r="PTS175" s="10"/>
      <c r="PTT175" s="10"/>
      <c r="PTU175" s="10"/>
      <c r="PTV175" s="10"/>
      <c r="PTW175" s="10"/>
      <c r="PTX175" s="10"/>
      <c r="PTY175" s="10"/>
      <c r="PTZ175" s="10"/>
      <c r="PUA175" s="10"/>
      <c r="PUB175" s="10"/>
      <c r="PUC175" s="10"/>
      <c r="PUD175" s="10"/>
      <c r="PUE175" s="10"/>
      <c r="PUF175" s="10"/>
      <c r="PUG175" s="10"/>
      <c r="PUH175" s="10"/>
      <c r="PUI175" s="10"/>
      <c r="PUJ175" s="10"/>
      <c r="PUK175" s="10"/>
      <c r="PUL175" s="10"/>
      <c r="PUM175" s="10"/>
      <c r="PUN175" s="10"/>
      <c r="PUO175" s="10"/>
      <c r="PUP175" s="10"/>
      <c r="PUQ175" s="10"/>
      <c r="PUR175" s="10"/>
      <c r="PUS175" s="10"/>
      <c r="PUT175" s="10"/>
      <c r="PUU175" s="10"/>
      <c r="PUV175" s="10"/>
      <c r="PUW175" s="10"/>
      <c r="PUX175" s="10"/>
      <c r="PUY175" s="10"/>
      <c r="PUZ175" s="10"/>
      <c r="PVA175" s="10"/>
      <c r="PVB175" s="10"/>
      <c r="PVC175" s="10"/>
      <c r="PVD175" s="10"/>
      <c r="PVE175" s="10"/>
      <c r="PVF175" s="10"/>
      <c r="PVG175" s="10"/>
      <c r="PVH175" s="10"/>
      <c r="PVI175" s="10"/>
      <c r="PVJ175" s="10"/>
      <c r="PVK175" s="10"/>
      <c r="PVL175" s="10"/>
      <c r="PVM175" s="10"/>
      <c r="PVN175" s="10"/>
      <c r="PVO175" s="10"/>
      <c r="PVP175" s="10"/>
      <c r="PVQ175" s="10"/>
      <c r="PVR175" s="10"/>
      <c r="PVS175" s="10"/>
      <c r="PVT175" s="10"/>
      <c r="PVU175" s="10"/>
      <c r="PVV175" s="10"/>
      <c r="PVW175" s="10"/>
      <c r="PVX175" s="10"/>
      <c r="PVY175" s="10"/>
      <c r="PVZ175" s="10"/>
      <c r="PWA175" s="10"/>
      <c r="PWB175" s="10"/>
      <c r="PWC175" s="10"/>
      <c r="PWD175" s="10"/>
      <c r="PWE175" s="10"/>
      <c r="PWF175" s="10"/>
      <c r="PWG175" s="10"/>
      <c r="PWH175" s="10"/>
      <c r="PWI175" s="10"/>
      <c r="PWJ175" s="10"/>
      <c r="PWK175" s="10"/>
      <c r="PWL175" s="10"/>
      <c r="PWM175" s="10"/>
      <c r="PWN175" s="10"/>
      <c r="PWO175" s="10"/>
      <c r="PWP175" s="10"/>
      <c r="PWQ175" s="10"/>
      <c r="PWR175" s="10"/>
      <c r="PWS175" s="10"/>
      <c r="PWT175" s="10"/>
      <c r="PWU175" s="10"/>
      <c r="PWV175" s="10"/>
      <c r="PWW175" s="10"/>
      <c r="PWX175" s="10"/>
      <c r="PWY175" s="10"/>
      <c r="PWZ175" s="10"/>
      <c r="PXA175" s="10"/>
      <c r="PXB175" s="10"/>
      <c r="PXC175" s="10"/>
      <c r="PXD175" s="10"/>
      <c r="PXE175" s="10"/>
      <c r="PXF175" s="10"/>
      <c r="PXG175" s="10"/>
      <c r="PXH175" s="10"/>
      <c r="PXI175" s="10"/>
      <c r="PXJ175" s="10"/>
      <c r="PXK175" s="10"/>
      <c r="PXL175" s="10"/>
      <c r="PXM175" s="10"/>
      <c r="PXN175" s="10"/>
      <c r="PXO175" s="10"/>
      <c r="PXP175" s="10"/>
      <c r="PXQ175" s="10"/>
      <c r="PXR175" s="10"/>
      <c r="PXS175" s="10"/>
      <c r="PXT175" s="10"/>
      <c r="PXU175" s="10"/>
      <c r="PXV175" s="10"/>
      <c r="PXW175" s="10"/>
      <c r="PXX175" s="10"/>
      <c r="PXY175" s="10"/>
      <c r="PXZ175" s="10"/>
      <c r="PYA175" s="10"/>
      <c r="PYB175" s="10"/>
      <c r="PYC175" s="10"/>
      <c r="PYD175" s="10"/>
      <c r="PYE175" s="10"/>
      <c r="PYF175" s="10"/>
      <c r="PYG175" s="10"/>
      <c r="PYH175" s="10"/>
      <c r="PYI175" s="10"/>
      <c r="PYJ175" s="10"/>
      <c r="PYK175" s="10"/>
      <c r="PYL175" s="10"/>
      <c r="PYM175" s="10"/>
      <c r="PYN175" s="10"/>
      <c r="PYO175" s="10"/>
      <c r="PYP175" s="10"/>
      <c r="PYQ175" s="10"/>
      <c r="PYR175" s="10"/>
      <c r="PYS175" s="10"/>
      <c r="PYT175" s="10"/>
      <c r="PYU175" s="10"/>
      <c r="PYV175" s="10"/>
      <c r="PYW175" s="10"/>
      <c r="PYX175" s="10"/>
      <c r="PYY175" s="10"/>
      <c r="PYZ175" s="10"/>
      <c r="PZA175" s="10"/>
      <c r="PZB175" s="10"/>
      <c r="PZC175" s="10"/>
      <c r="PZD175" s="10"/>
      <c r="PZE175" s="10"/>
      <c r="PZF175" s="10"/>
      <c r="PZG175" s="10"/>
      <c r="PZH175" s="10"/>
      <c r="PZI175" s="10"/>
      <c r="PZJ175" s="10"/>
      <c r="PZK175" s="10"/>
      <c r="PZL175" s="10"/>
      <c r="PZM175" s="10"/>
      <c r="PZN175" s="10"/>
      <c r="PZO175" s="10"/>
      <c r="PZP175" s="10"/>
      <c r="PZQ175" s="10"/>
      <c r="PZR175" s="10"/>
      <c r="PZS175" s="10"/>
      <c r="PZT175" s="10"/>
      <c r="PZU175" s="10"/>
      <c r="PZV175" s="10"/>
      <c r="PZW175" s="10"/>
      <c r="PZX175" s="10"/>
      <c r="PZY175" s="10"/>
      <c r="PZZ175" s="10"/>
      <c r="QAA175" s="10"/>
      <c r="QAB175" s="10"/>
      <c r="QAC175" s="10"/>
      <c r="QAD175" s="10"/>
      <c r="QAE175" s="10"/>
      <c r="QAF175" s="10"/>
      <c r="QAG175" s="10"/>
      <c r="QAH175" s="10"/>
      <c r="QAI175" s="10"/>
      <c r="QAJ175" s="10"/>
      <c r="QAK175" s="10"/>
      <c r="QAL175" s="10"/>
      <c r="QAM175" s="10"/>
      <c r="QAN175" s="10"/>
      <c r="QAO175" s="10"/>
      <c r="QAP175" s="10"/>
      <c r="QAQ175" s="10"/>
      <c r="QAR175" s="10"/>
      <c r="QAS175" s="10"/>
      <c r="QAT175" s="10"/>
      <c r="QAU175" s="10"/>
      <c r="QAV175" s="10"/>
      <c r="QAW175" s="10"/>
      <c r="QAX175" s="10"/>
      <c r="QAY175" s="10"/>
      <c r="QAZ175" s="10"/>
      <c r="QBA175" s="10"/>
      <c r="QBB175" s="10"/>
      <c r="QBC175" s="10"/>
      <c r="QBD175" s="10"/>
      <c r="QBE175" s="10"/>
      <c r="QBF175" s="10"/>
      <c r="QBG175" s="10"/>
      <c r="QBH175" s="10"/>
      <c r="QBI175" s="10"/>
      <c r="QBJ175" s="10"/>
      <c r="QBK175" s="10"/>
      <c r="QBL175" s="10"/>
      <c r="QBM175" s="10"/>
      <c r="QBN175" s="10"/>
      <c r="QBO175" s="10"/>
      <c r="QBP175" s="10"/>
      <c r="QBQ175" s="10"/>
      <c r="QBR175" s="10"/>
      <c r="QBS175" s="10"/>
      <c r="QBT175" s="10"/>
      <c r="QBU175" s="10"/>
      <c r="QBV175" s="10"/>
      <c r="QBW175" s="10"/>
      <c r="QBX175" s="10"/>
      <c r="QBY175" s="10"/>
      <c r="QBZ175" s="10"/>
      <c r="QCA175" s="10"/>
      <c r="QCB175" s="10"/>
      <c r="QCC175" s="10"/>
      <c r="QCD175" s="10"/>
      <c r="QCE175" s="10"/>
      <c r="QCF175" s="10"/>
      <c r="QCG175" s="10"/>
      <c r="QCH175" s="10"/>
      <c r="QCI175" s="10"/>
      <c r="QCJ175" s="10"/>
      <c r="QCK175" s="10"/>
      <c r="QCL175" s="10"/>
      <c r="QCM175" s="10"/>
      <c r="QCN175" s="10"/>
      <c r="QCO175" s="10"/>
      <c r="QCP175" s="10"/>
      <c r="QCQ175" s="10"/>
      <c r="QCR175" s="10"/>
      <c r="QCS175" s="10"/>
      <c r="QCT175" s="10"/>
      <c r="QCU175" s="10"/>
      <c r="QCV175" s="10"/>
      <c r="QCW175" s="10"/>
      <c r="QCX175" s="10"/>
      <c r="QCY175" s="10"/>
      <c r="QCZ175" s="10"/>
      <c r="QDA175" s="10"/>
      <c r="QDB175" s="10"/>
      <c r="QDC175" s="10"/>
      <c r="QDD175" s="10"/>
      <c r="QDE175" s="10"/>
      <c r="QDF175" s="10"/>
      <c r="QDG175" s="10"/>
      <c r="QDH175" s="10"/>
      <c r="QDI175" s="10"/>
      <c r="QDJ175" s="10"/>
      <c r="QDK175" s="10"/>
      <c r="QDL175" s="10"/>
      <c r="QDM175" s="10"/>
      <c r="QDN175" s="10"/>
      <c r="QDO175" s="10"/>
      <c r="QDP175" s="10"/>
      <c r="QDQ175" s="10"/>
      <c r="QDR175" s="10"/>
      <c r="QDS175" s="10"/>
      <c r="QDT175" s="10"/>
      <c r="QDU175" s="10"/>
      <c r="QDV175" s="10"/>
      <c r="QDW175" s="10"/>
      <c r="QDX175" s="10"/>
      <c r="QDY175" s="10"/>
      <c r="QDZ175" s="10"/>
      <c r="QEA175" s="10"/>
      <c r="QEB175" s="10"/>
      <c r="QEC175" s="10"/>
      <c r="QED175" s="10"/>
      <c r="QEE175" s="10"/>
      <c r="QEF175" s="10"/>
      <c r="QEG175" s="10"/>
      <c r="QEH175" s="10"/>
      <c r="QEI175" s="10"/>
      <c r="QEJ175" s="10"/>
      <c r="QEK175" s="10"/>
      <c r="QEL175" s="10"/>
      <c r="QEM175" s="10"/>
      <c r="QEN175" s="10"/>
      <c r="QEO175" s="10"/>
      <c r="QEP175" s="10"/>
      <c r="QEQ175" s="10"/>
      <c r="QER175" s="10"/>
      <c r="QES175" s="10"/>
      <c r="QET175" s="10"/>
      <c r="QEU175" s="10"/>
      <c r="QEV175" s="10"/>
      <c r="QEW175" s="10"/>
      <c r="QEX175" s="10"/>
      <c r="QEY175" s="10"/>
      <c r="QEZ175" s="10"/>
      <c r="QFA175" s="10"/>
      <c r="QFB175" s="10"/>
      <c r="QFC175" s="10"/>
      <c r="QFD175" s="10"/>
      <c r="QFE175" s="10"/>
      <c r="QFF175" s="10"/>
      <c r="QFG175" s="10"/>
      <c r="QFH175" s="10"/>
      <c r="QFI175" s="10"/>
      <c r="QFJ175" s="10"/>
      <c r="QFK175" s="10"/>
      <c r="QFL175" s="10"/>
      <c r="QFM175" s="10"/>
      <c r="QFN175" s="10"/>
      <c r="QFO175" s="10"/>
      <c r="QFP175" s="10"/>
      <c r="QFQ175" s="10"/>
      <c r="QFR175" s="10"/>
      <c r="QFS175" s="10"/>
      <c r="QFT175" s="10"/>
      <c r="QFU175" s="10"/>
      <c r="QFV175" s="10"/>
      <c r="QFW175" s="10"/>
      <c r="QFX175" s="10"/>
      <c r="QFY175" s="10"/>
      <c r="QFZ175" s="10"/>
      <c r="QGA175" s="10"/>
      <c r="QGB175" s="10"/>
      <c r="QGC175" s="10"/>
      <c r="QGD175" s="10"/>
      <c r="QGE175" s="10"/>
      <c r="QGF175" s="10"/>
      <c r="QGG175" s="10"/>
      <c r="QGH175" s="10"/>
      <c r="QGI175" s="10"/>
      <c r="QGJ175" s="10"/>
      <c r="QGK175" s="10"/>
      <c r="QGL175" s="10"/>
      <c r="QGM175" s="10"/>
      <c r="QGN175" s="10"/>
      <c r="QGO175" s="10"/>
      <c r="QGP175" s="10"/>
      <c r="QGQ175" s="10"/>
      <c r="QGR175" s="10"/>
      <c r="QGS175" s="10"/>
      <c r="QGT175" s="10"/>
      <c r="QGU175" s="10"/>
      <c r="QGV175" s="10"/>
      <c r="QGW175" s="10"/>
      <c r="QGX175" s="10"/>
      <c r="QGY175" s="10"/>
      <c r="QGZ175" s="10"/>
      <c r="QHA175" s="10"/>
      <c r="QHB175" s="10"/>
      <c r="QHC175" s="10"/>
      <c r="QHD175" s="10"/>
      <c r="QHE175" s="10"/>
      <c r="QHF175" s="10"/>
      <c r="QHG175" s="10"/>
      <c r="QHH175" s="10"/>
      <c r="QHI175" s="10"/>
      <c r="QHJ175" s="10"/>
      <c r="QHK175" s="10"/>
      <c r="QHL175" s="10"/>
      <c r="QHM175" s="10"/>
      <c r="QHN175" s="10"/>
      <c r="QHO175" s="10"/>
      <c r="QHP175" s="10"/>
      <c r="QHQ175" s="10"/>
      <c r="QHR175" s="10"/>
      <c r="QHS175" s="10"/>
      <c r="QHT175" s="10"/>
      <c r="QHU175" s="10"/>
      <c r="QHV175" s="10"/>
      <c r="QHW175" s="10"/>
      <c r="QHX175" s="10"/>
      <c r="QHY175" s="10"/>
      <c r="QHZ175" s="10"/>
      <c r="QIA175" s="10"/>
      <c r="QIB175" s="10"/>
      <c r="QIC175" s="10"/>
      <c r="QID175" s="10"/>
      <c r="QIE175" s="10"/>
      <c r="QIF175" s="10"/>
      <c r="QIG175" s="10"/>
      <c r="QIH175" s="10"/>
      <c r="QII175" s="10"/>
      <c r="QIJ175" s="10"/>
      <c r="QIK175" s="10"/>
      <c r="QIL175" s="10"/>
      <c r="QIM175" s="10"/>
      <c r="QIN175" s="10"/>
      <c r="QIO175" s="10"/>
      <c r="QIP175" s="10"/>
      <c r="QIQ175" s="10"/>
      <c r="QIR175" s="10"/>
      <c r="QIS175" s="10"/>
      <c r="QIT175" s="10"/>
      <c r="QIU175" s="10"/>
      <c r="QIV175" s="10"/>
      <c r="QIW175" s="10"/>
      <c r="QIX175" s="10"/>
      <c r="QIY175" s="10"/>
      <c r="QIZ175" s="10"/>
      <c r="QJA175" s="10"/>
      <c r="QJB175" s="10"/>
      <c r="QJC175" s="10"/>
      <c r="QJD175" s="10"/>
      <c r="QJE175" s="10"/>
      <c r="QJF175" s="10"/>
      <c r="QJG175" s="10"/>
      <c r="QJH175" s="10"/>
      <c r="QJI175" s="10"/>
      <c r="QJJ175" s="10"/>
      <c r="QJK175" s="10"/>
      <c r="QJL175" s="10"/>
      <c r="QJM175" s="10"/>
      <c r="QJN175" s="10"/>
      <c r="QJO175" s="10"/>
      <c r="QJP175" s="10"/>
      <c r="QJQ175" s="10"/>
      <c r="QJR175" s="10"/>
      <c r="QJS175" s="10"/>
      <c r="QJT175" s="10"/>
      <c r="QJU175" s="10"/>
      <c r="QJV175" s="10"/>
      <c r="QJW175" s="10"/>
      <c r="QJX175" s="10"/>
      <c r="QJY175" s="10"/>
      <c r="QJZ175" s="10"/>
      <c r="QKA175" s="10"/>
      <c r="QKB175" s="10"/>
      <c r="QKC175" s="10"/>
      <c r="QKD175" s="10"/>
      <c r="QKE175" s="10"/>
      <c r="QKF175" s="10"/>
      <c r="QKG175" s="10"/>
      <c r="QKH175" s="10"/>
      <c r="QKI175" s="10"/>
      <c r="QKJ175" s="10"/>
      <c r="QKK175" s="10"/>
      <c r="QKL175" s="10"/>
      <c r="QKM175" s="10"/>
      <c r="QKN175" s="10"/>
      <c r="QKO175" s="10"/>
      <c r="QKP175" s="10"/>
      <c r="QKQ175" s="10"/>
      <c r="QKR175" s="10"/>
      <c r="QKS175" s="10"/>
      <c r="QKT175" s="10"/>
      <c r="QKU175" s="10"/>
      <c r="QKV175" s="10"/>
      <c r="QKW175" s="10"/>
      <c r="QKX175" s="10"/>
      <c r="QKY175" s="10"/>
      <c r="QKZ175" s="10"/>
      <c r="QLA175" s="10"/>
      <c r="QLB175" s="10"/>
      <c r="QLC175" s="10"/>
      <c r="QLD175" s="10"/>
      <c r="QLE175" s="10"/>
      <c r="QLF175" s="10"/>
      <c r="QLG175" s="10"/>
      <c r="QLH175" s="10"/>
      <c r="QLI175" s="10"/>
      <c r="QLJ175" s="10"/>
      <c r="QLK175" s="10"/>
      <c r="QLL175" s="10"/>
      <c r="QLM175" s="10"/>
      <c r="QLN175" s="10"/>
      <c r="QLO175" s="10"/>
      <c r="QLP175" s="10"/>
      <c r="QLQ175" s="10"/>
      <c r="QLR175" s="10"/>
      <c r="QLS175" s="10"/>
      <c r="QLT175" s="10"/>
      <c r="QLU175" s="10"/>
      <c r="QLV175" s="10"/>
      <c r="QLW175" s="10"/>
      <c r="QLX175" s="10"/>
      <c r="QLY175" s="10"/>
      <c r="QLZ175" s="10"/>
      <c r="QMA175" s="10"/>
      <c r="QMB175" s="10"/>
      <c r="QMC175" s="10"/>
      <c r="QMD175" s="10"/>
      <c r="QME175" s="10"/>
      <c r="QMF175" s="10"/>
      <c r="QMG175" s="10"/>
      <c r="QMH175" s="10"/>
      <c r="QMI175" s="10"/>
      <c r="QMJ175" s="10"/>
      <c r="QMK175" s="10"/>
      <c r="QML175" s="10"/>
      <c r="QMM175" s="10"/>
      <c r="QMN175" s="10"/>
      <c r="QMO175" s="10"/>
      <c r="QMP175" s="10"/>
      <c r="QMQ175" s="10"/>
      <c r="QMR175" s="10"/>
      <c r="QMS175" s="10"/>
      <c r="QMT175" s="10"/>
      <c r="QMU175" s="10"/>
      <c r="QMV175" s="10"/>
      <c r="QMW175" s="10"/>
      <c r="QMX175" s="10"/>
      <c r="QMY175" s="10"/>
      <c r="QMZ175" s="10"/>
      <c r="QNA175" s="10"/>
      <c r="QNB175" s="10"/>
      <c r="QNC175" s="10"/>
      <c r="QND175" s="10"/>
      <c r="QNE175" s="10"/>
      <c r="QNF175" s="10"/>
      <c r="QNG175" s="10"/>
      <c r="QNH175" s="10"/>
      <c r="QNI175" s="10"/>
      <c r="QNJ175" s="10"/>
      <c r="QNK175" s="10"/>
      <c r="QNL175" s="10"/>
      <c r="QNM175" s="10"/>
      <c r="QNN175" s="10"/>
      <c r="QNO175" s="10"/>
      <c r="QNP175" s="10"/>
      <c r="QNQ175" s="10"/>
      <c r="QNR175" s="10"/>
      <c r="QNS175" s="10"/>
      <c r="QNT175" s="10"/>
      <c r="QNU175" s="10"/>
      <c r="QNV175" s="10"/>
      <c r="QNW175" s="10"/>
      <c r="QNX175" s="10"/>
      <c r="QNY175" s="10"/>
      <c r="QNZ175" s="10"/>
      <c r="QOA175" s="10"/>
      <c r="QOB175" s="10"/>
      <c r="QOC175" s="10"/>
      <c r="QOD175" s="10"/>
      <c r="QOE175" s="10"/>
      <c r="QOF175" s="10"/>
      <c r="QOG175" s="10"/>
      <c r="QOH175" s="10"/>
      <c r="QOI175" s="10"/>
      <c r="QOJ175" s="10"/>
      <c r="QOK175" s="10"/>
      <c r="QOL175" s="10"/>
      <c r="QOM175" s="10"/>
      <c r="QON175" s="10"/>
      <c r="QOO175" s="10"/>
      <c r="QOP175" s="10"/>
      <c r="QOQ175" s="10"/>
      <c r="QOR175" s="10"/>
      <c r="QOS175" s="10"/>
      <c r="QOT175" s="10"/>
      <c r="QOU175" s="10"/>
      <c r="QOV175" s="10"/>
      <c r="QOW175" s="10"/>
      <c r="QOX175" s="10"/>
      <c r="QOY175" s="10"/>
      <c r="QOZ175" s="10"/>
      <c r="QPA175" s="10"/>
      <c r="QPB175" s="10"/>
      <c r="QPC175" s="10"/>
      <c r="QPD175" s="10"/>
      <c r="QPE175" s="10"/>
      <c r="QPF175" s="10"/>
      <c r="QPG175" s="10"/>
      <c r="QPH175" s="10"/>
      <c r="QPI175" s="10"/>
      <c r="QPJ175" s="10"/>
      <c r="QPK175" s="10"/>
      <c r="QPL175" s="10"/>
      <c r="QPM175" s="10"/>
      <c r="QPN175" s="10"/>
      <c r="QPO175" s="10"/>
      <c r="QPP175" s="10"/>
      <c r="QPQ175" s="10"/>
      <c r="QPR175" s="10"/>
      <c r="QPS175" s="10"/>
      <c r="QPT175" s="10"/>
      <c r="QPU175" s="10"/>
      <c r="QPV175" s="10"/>
      <c r="QPW175" s="10"/>
      <c r="QPX175" s="10"/>
      <c r="QPY175" s="10"/>
      <c r="QPZ175" s="10"/>
      <c r="QQA175" s="10"/>
      <c r="QQB175" s="10"/>
      <c r="QQC175" s="10"/>
      <c r="QQD175" s="10"/>
      <c r="QQE175" s="10"/>
      <c r="QQF175" s="10"/>
      <c r="QQG175" s="10"/>
      <c r="QQH175" s="10"/>
      <c r="QQI175" s="10"/>
      <c r="QQJ175" s="10"/>
      <c r="QQK175" s="10"/>
      <c r="QQL175" s="10"/>
      <c r="QQM175" s="10"/>
      <c r="QQN175" s="10"/>
      <c r="QQO175" s="10"/>
      <c r="QQP175" s="10"/>
      <c r="QQQ175" s="10"/>
      <c r="QQR175" s="10"/>
      <c r="QQS175" s="10"/>
      <c r="QQT175" s="10"/>
      <c r="QQU175" s="10"/>
      <c r="QQV175" s="10"/>
      <c r="QQW175" s="10"/>
      <c r="QQX175" s="10"/>
      <c r="QQY175" s="10"/>
      <c r="QQZ175" s="10"/>
      <c r="QRA175" s="10"/>
      <c r="QRB175" s="10"/>
      <c r="QRC175" s="10"/>
      <c r="QRD175" s="10"/>
      <c r="QRE175" s="10"/>
      <c r="QRF175" s="10"/>
      <c r="QRG175" s="10"/>
      <c r="QRH175" s="10"/>
      <c r="QRI175" s="10"/>
      <c r="QRJ175" s="10"/>
      <c r="QRK175" s="10"/>
      <c r="QRL175" s="10"/>
      <c r="QRM175" s="10"/>
      <c r="QRN175" s="10"/>
      <c r="QRO175" s="10"/>
      <c r="QRP175" s="10"/>
      <c r="QRQ175" s="10"/>
      <c r="QRR175" s="10"/>
      <c r="QRS175" s="10"/>
      <c r="QRT175" s="10"/>
      <c r="QRU175" s="10"/>
      <c r="QRV175" s="10"/>
      <c r="QRW175" s="10"/>
      <c r="QRX175" s="10"/>
      <c r="QRY175" s="10"/>
      <c r="QRZ175" s="10"/>
      <c r="QSA175" s="10"/>
      <c r="QSB175" s="10"/>
      <c r="QSC175" s="10"/>
      <c r="QSD175" s="10"/>
      <c r="QSE175" s="10"/>
      <c r="QSF175" s="10"/>
      <c r="QSG175" s="10"/>
      <c r="QSH175" s="10"/>
      <c r="QSI175" s="10"/>
      <c r="QSJ175" s="10"/>
      <c r="QSK175" s="10"/>
      <c r="QSL175" s="10"/>
      <c r="QSM175" s="10"/>
      <c r="QSN175" s="10"/>
      <c r="QSO175" s="10"/>
      <c r="QSP175" s="10"/>
      <c r="QSQ175" s="10"/>
      <c r="QSR175" s="10"/>
      <c r="QSS175" s="10"/>
      <c r="QST175" s="10"/>
      <c r="QSU175" s="10"/>
      <c r="QSV175" s="10"/>
      <c r="QSW175" s="10"/>
      <c r="QSX175" s="10"/>
      <c r="QSY175" s="10"/>
      <c r="QSZ175" s="10"/>
      <c r="QTA175" s="10"/>
      <c r="QTB175" s="10"/>
      <c r="QTC175" s="10"/>
      <c r="QTD175" s="10"/>
      <c r="QTE175" s="10"/>
      <c r="QTF175" s="10"/>
      <c r="QTG175" s="10"/>
      <c r="QTH175" s="10"/>
      <c r="QTI175" s="10"/>
      <c r="QTJ175" s="10"/>
      <c r="QTK175" s="10"/>
      <c r="QTL175" s="10"/>
      <c r="QTM175" s="10"/>
      <c r="QTN175" s="10"/>
      <c r="QTO175" s="10"/>
      <c r="QTP175" s="10"/>
      <c r="QTQ175" s="10"/>
      <c r="QTR175" s="10"/>
      <c r="QTS175" s="10"/>
      <c r="QTT175" s="10"/>
      <c r="QTU175" s="10"/>
      <c r="QTV175" s="10"/>
      <c r="QTW175" s="10"/>
      <c r="QTX175" s="10"/>
      <c r="QTY175" s="10"/>
      <c r="QTZ175" s="10"/>
      <c r="QUA175" s="10"/>
      <c r="QUB175" s="10"/>
      <c r="QUC175" s="10"/>
      <c r="QUD175" s="10"/>
      <c r="QUE175" s="10"/>
      <c r="QUF175" s="10"/>
      <c r="QUG175" s="10"/>
      <c r="QUH175" s="10"/>
      <c r="QUI175" s="10"/>
      <c r="QUJ175" s="10"/>
      <c r="QUK175" s="10"/>
      <c r="QUL175" s="10"/>
      <c r="QUM175" s="10"/>
      <c r="QUN175" s="10"/>
      <c r="QUO175" s="10"/>
      <c r="QUP175" s="10"/>
      <c r="QUQ175" s="10"/>
      <c r="QUR175" s="10"/>
      <c r="QUS175" s="10"/>
      <c r="QUT175" s="10"/>
      <c r="QUU175" s="10"/>
      <c r="QUV175" s="10"/>
      <c r="QUW175" s="10"/>
      <c r="QUX175" s="10"/>
      <c r="QUY175" s="10"/>
      <c r="QUZ175" s="10"/>
      <c r="QVA175" s="10"/>
      <c r="QVB175" s="10"/>
      <c r="QVC175" s="10"/>
      <c r="QVD175" s="10"/>
      <c r="QVE175" s="10"/>
      <c r="QVF175" s="10"/>
      <c r="QVG175" s="10"/>
      <c r="QVH175" s="10"/>
      <c r="QVI175" s="10"/>
      <c r="QVJ175" s="10"/>
      <c r="QVK175" s="10"/>
      <c r="QVL175" s="10"/>
      <c r="QVM175" s="10"/>
      <c r="QVN175" s="10"/>
      <c r="QVO175" s="10"/>
      <c r="QVP175" s="10"/>
      <c r="QVQ175" s="10"/>
      <c r="QVR175" s="10"/>
      <c r="QVS175" s="10"/>
      <c r="QVT175" s="10"/>
      <c r="QVU175" s="10"/>
      <c r="QVV175" s="10"/>
      <c r="QVW175" s="10"/>
      <c r="QVX175" s="10"/>
      <c r="QVY175" s="10"/>
      <c r="QVZ175" s="10"/>
      <c r="QWA175" s="10"/>
      <c r="QWB175" s="10"/>
      <c r="QWC175" s="10"/>
      <c r="QWD175" s="10"/>
      <c r="QWE175" s="10"/>
      <c r="QWF175" s="10"/>
      <c r="QWG175" s="10"/>
      <c r="QWH175" s="10"/>
      <c r="QWI175" s="10"/>
      <c r="QWJ175" s="10"/>
      <c r="QWK175" s="10"/>
      <c r="QWL175" s="10"/>
      <c r="QWM175" s="10"/>
      <c r="QWN175" s="10"/>
      <c r="QWO175" s="10"/>
      <c r="QWP175" s="10"/>
      <c r="QWQ175" s="10"/>
      <c r="QWR175" s="10"/>
      <c r="QWS175" s="10"/>
      <c r="QWT175" s="10"/>
      <c r="QWU175" s="10"/>
      <c r="QWV175" s="10"/>
      <c r="QWW175" s="10"/>
      <c r="QWX175" s="10"/>
      <c r="QWY175" s="10"/>
      <c r="QWZ175" s="10"/>
      <c r="QXA175" s="10"/>
      <c r="QXB175" s="10"/>
      <c r="QXC175" s="10"/>
      <c r="QXD175" s="10"/>
      <c r="QXE175" s="10"/>
      <c r="QXF175" s="10"/>
      <c r="QXG175" s="10"/>
      <c r="QXH175" s="10"/>
      <c r="QXI175" s="10"/>
      <c r="QXJ175" s="10"/>
      <c r="QXK175" s="10"/>
      <c r="QXL175" s="10"/>
      <c r="QXM175" s="10"/>
      <c r="QXN175" s="10"/>
      <c r="QXO175" s="10"/>
      <c r="QXP175" s="10"/>
      <c r="QXQ175" s="10"/>
      <c r="QXR175" s="10"/>
      <c r="QXS175" s="10"/>
      <c r="QXT175" s="10"/>
      <c r="QXU175" s="10"/>
      <c r="QXV175" s="10"/>
      <c r="QXW175" s="10"/>
      <c r="QXX175" s="10"/>
      <c r="QXY175" s="10"/>
      <c r="QXZ175" s="10"/>
      <c r="QYA175" s="10"/>
      <c r="QYB175" s="10"/>
      <c r="QYC175" s="10"/>
      <c r="QYD175" s="10"/>
      <c r="QYE175" s="10"/>
      <c r="QYF175" s="10"/>
      <c r="QYG175" s="10"/>
      <c r="QYH175" s="10"/>
      <c r="QYI175" s="10"/>
      <c r="QYJ175" s="10"/>
      <c r="QYK175" s="10"/>
      <c r="QYL175" s="10"/>
      <c r="QYM175" s="10"/>
      <c r="QYN175" s="10"/>
      <c r="QYO175" s="10"/>
      <c r="QYP175" s="10"/>
      <c r="QYQ175" s="10"/>
      <c r="QYR175" s="10"/>
      <c r="QYS175" s="10"/>
      <c r="QYT175" s="10"/>
      <c r="QYU175" s="10"/>
      <c r="QYV175" s="10"/>
      <c r="QYW175" s="10"/>
      <c r="QYX175" s="10"/>
      <c r="QYY175" s="10"/>
      <c r="QYZ175" s="10"/>
      <c r="QZA175" s="10"/>
      <c r="QZB175" s="10"/>
      <c r="QZC175" s="10"/>
      <c r="QZD175" s="10"/>
      <c r="QZE175" s="10"/>
      <c r="QZF175" s="10"/>
      <c r="QZG175" s="10"/>
      <c r="QZH175" s="10"/>
      <c r="QZI175" s="10"/>
      <c r="QZJ175" s="10"/>
      <c r="QZK175" s="10"/>
      <c r="QZL175" s="10"/>
      <c r="QZM175" s="10"/>
      <c r="QZN175" s="10"/>
      <c r="QZO175" s="10"/>
      <c r="QZP175" s="10"/>
      <c r="QZQ175" s="10"/>
      <c r="QZR175" s="10"/>
      <c r="QZS175" s="10"/>
      <c r="QZT175" s="10"/>
      <c r="QZU175" s="10"/>
      <c r="QZV175" s="10"/>
      <c r="QZW175" s="10"/>
      <c r="QZX175" s="10"/>
      <c r="QZY175" s="10"/>
      <c r="QZZ175" s="10"/>
      <c r="RAA175" s="10"/>
      <c r="RAB175" s="10"/>
      <c r="RAC175" s="10"/>
      <c r="RAD175" s="10"/>
      <c r="RAE175" s="10"/>
      <c r="RAF175" s="10"/>
      <c r="RAG175" s="10"/>
      <c r="RAH175" s="10"/>
      <c r="RAI175" s="10"/>
      <c r="RAJ175" s="10"/>
      <c r="RAK175" s="10"/>
      <c r="RAL175" s="10"/>
      <c r="RAM175" s="10"/>
      <c r="RAN175" s="10"/>
      <c r="RAO175" s="10"/>
      <c r="RAP175" s="10"/>
      <c r="RAQ175" s="10"/>
      <c r="RAR175" s="10"/>
      <c r="RAS175" s="10"/>
      <c r="RAT175" s="10"/>
      <c r="RAU175" s="10"/>
      <c r="RAV175" s="10"/>
      <c r="RAW175" s="10"/>
      <c r="RAX175" s="10"/>
      <c r="RAY175" s="10"/>
      <c r="RAZ175" s="10"/>
      <c r="RBA175" s="10"/>
      <c r="RBB175" s="10"/>
      <c r="RBC175" s="10"/>
      <c r="RBD175" s="10"/>
      <c r="RBE175" s="10"/>
      <c r="RBF175" s="10"/>
      <c r="RBG175" s="10"/>
      <c r="RBH175" s="10"/>
      <c r="RBI175" s="10"/>
      <c r="RBJ175" s="10"/>
      <c r="RBK175" s="10"/>
      <c r="RBL175" s="10"/>
      <c r="RBM175" s="10"/>
      <c r="RBN175" s="10"/>
      <c r="RBO175" s="10"/>
      <c r="RBP175" s="10"/>
      <c r="RBQ175" s="10"/>
      <c r="RBR175" s="10"/>
      <c r="RBS175" s="10"/>
      <c r="RBT175" s="10"/>
      <c r="RBU175" s="10"/>
      <c r="RBV175" s="10"/>
      <c r="RBW175" s="10"/>
      <c r="RBX175" s="10"/>
      <c r="RBY175" s="10"/>
      <c r="RBZ175" s="10"/>
      <c r="RCA175" s="10"/>
      <c r="RCB175" s="10"/>
      <c r="RCC175" s="10"/>
      <c r="RCD175" s="10"/>
      <c r="RCE175" s="10"/>
      <c r="RCF175" s="10"/>
      <c r="RCG175" s="10"/>
      <c r="RCH175" s="10"/>
      <c r="RCI175" s="10"/>
      <c r="RCJ175" s="10"/>
      <c r="RCK175" s="10"/>
      <c r="RCL175" s="10"/>
      <c r="RCM175" s="10"/>
      <c r="RCN175" s="10"/>
      <c r="RCO175" s="10"/>
      <c r="RCP175" s="10"/>
      <c r="RCQ175" s="10"/>
      <c r="RCR175" s="10"/>
      <c r="RCS175" s="10"/>
      <c r="RCT175" s="10"/>
      <c r="RCU175" s="10"/>
      <c r="RCV175" s="10"/>
      <c r="RCW175" s="10"/>
      <c r="RCX175" s="10"/>
      <c r="RCY175" s="10"/>
      <c r="RCZ175" s="10"/>
      <c r="RDA175" s="10"/>
      <c r="RDB175" s="10"/>
      <c r="RDC175" s="10"/>
      <c r="RDD175" s="10"/>
      <c r="RDE175" s="10"/>
      <c r="RDF175" s="10"/>
      <c r="RDG175" s="10"/>
      <c r="RDH175" s="10"/>
      <c r="RDI175" s="10"/>
      <c r="RDJ175" s="10"/>
      <c r="RDK175" s="10"/>
      <c r="RDL175" s="10"/>
      <c r="RDM175" s="10"/>
      <c r="RDN175" s="10"/>
      <c r="RDO175" s="10"/>
      <c r="RDP175" s="10"/>
      <c r="RDQ175" s="10"/>
      <c r="RDR175" s="10"/>
      <c r="RDS175" s="10"/>
      <c r="RDT175" s="10"/>
      <c r="RDU175" s="10"/>
      <c r="RDV175" s="10"/>
      <c r="RDW175" s="10"/>
      <c r="RDX175" s="10"/>
      <c r="RDY175" s="10"/>
      <c r="RDZ175" s="10"/>
      <c r="REA175" s="10"/>
      <c r="REB175" s="10"/>
      <c r="REC175" s="10"/>
      <c r="RED175" s="10"/>
      <c r="REE175" s="10"/>
      <c r="REF175" s="10"/>
      <c r="REG175" s="10"/>
      <c r="REH175" s="10"/>
      <c r="REI175" s="10"/>
      <c r="REJ175" s="10"/>
      <c r="REK175" s="10"/>
      <c r="REL175" s="10"/>
      <c r="REM175" s="10"/>
      <c r="REN175" s="10"/>
      <c r="REO175" s="10"/>
      <c r="REP175" s="10"/>
      <c r="REQ175" s="10"/>
      <c r="RER175" s="10"/>
      <c r="RES175" s="10"/>
      <c r="RET175" s="10"/>
      <c r="REU175" s="10"/>
      <c r="REV175" s="10"/>
      <c r="REW175" s="10"/>
      <c r="REX175" s="10"/>
      <c r="REY175" s="10"/>
      <c r="REZ175" s="10"/>
      <c r="RFA175" s="10"/>
      <c r="RFB175" s="10"/>
      <c r="RFC175" s="10"/>
      <c r="RFD175" s="10"/>
      <c r="RFE175" s="10"/>
      <c r="RFF175" s="10"/>
      <c r="RFG175" s="10"/>
      <c r="RFH175" s="10"/>
      <c r="RFI175" s="10"/>
      <c r="RFJ175" s="10"/>
      <c r="RFK175" s="10"/>
      <c r="RFL175" s="10"/>
      <c r="RFM175" s="10"/>
      <c r="RFN175" s="10"/>
      <c r="RFO175" s="10"/>
      <c r="RFP175" s="10"/>
      <c r="RFQ175" s="10"/>
      <c r="RFR175" s="10"/>
      <c r="RFS175" s="10"/>
      <c r="RFT175" s="10"/>
      <c r="RFU175" s="10"/>
      <c r="RFV175" s="10"/>
      <c r="RFW175" s="10"/>
      <c r="RFX175" s="10"/>
      <c r="RFY175" s="10"/>
      <c r="RFZ175" s="10"/>
      <c r="RGA175" s="10"/>
      <c r="RGB175" s="10"/>
      <c r="RGC175" s="10"/>
      <c r="RGD175" s="10"/>
      <c r="RGE175" s="10"/>
      <c r="RGF175" s="10"/>
      <c r="RGG175" s="10"/>
      <c r="RGH175" s="10"/>
      <c r="RGI175" s="10"/>
      <c r="RGJ175" s="10"/>
      <c r="RGK175" s="10"/>
      <c r="RGL175" s="10"/>
      <c r="RGM175" s="10"/>
      <c r="RGN175" s="10"/>
      <c r="RGO175" s="10"/>
      <c r="RGP175" s="10"/>
      <c r="RGQ175" s="10"/>
      <c r="RGR175" s="10"/>
      <c r="RGS175" s="10"/>
      <c r="RGT175" s="10"/>
      <c r="RGU175" s="10"/>
      <c r="RGV175" s="10"/>
      <c r="RGW175" s="10"/>
      <c r="RGX175" s="10"/>
      <c r="RGY175" s="10"/>
      <c r="RGZ175" s="10"/>
      <c r="RHA175" s="10"/>
      <c r="RHB175" s="10"/>
      <c r="RHC175" s="10"/>
      <c r="RHD175" s="10"/>
      <c r="RHE175" s="10"/>
      <c r="RHF175" s="10"/>
      <c r="RHG175" s="10"/>
      <c r="RHH175" s="10"/>
      <c r="RHI175" s="10"/>
      <c r="RHJ175" s="10"/>
      <c r="RHK175" s="10"/>
      <c r="RHL175" s="10"/>
      <c r="RHM175" s="10"/>
      <c r="RHN175" s="10"/>
      <c r="RHO175" s="10"/>
      <c r="RHP175" s="10"/>
      <c r="RHQ175" s="10"/>
      <c r="RHR175" s="10"/>
      <c r="RHS175" s="10"/>
      <c r="RHT175" s="10"/>
      <c r="RHU175" s="10"/>
      <c r="RHV175" s="10"/>
      <c r="RHW175" s="10"/>
      <c r="RHX175" s="10"/>
      <c r="RHY175" s="10"/>
      <c r="RHZ175" s="10"/>
      <c r="RIA175" s="10"/>
      <c r="RIB175" s="10"/>
      <c r="RIC175" s="10"/>
      <c r="RID175" s="10"/>
      <c r="RIE175" s="10"/>
      <c r="RIF175" s="10"/>
      <c r="RIG175" s="10"/>
      <c r="RIH175" s="10"/>
      <c r="RII175" s="10"/>
      <c r="RIJ175" s="10"/>
      <c r="RIK175" s="10"/>
      <c r="RIL175" s="10"/>
      <c r="RIM175" s="10"/>
      <c r="RIN175" s="10"/>
      <c r="RIO175" s="10"/>
      <c r="RIP175" s="10"/>
      <c r="RIQ175" s="10"/>
      <c r="RIR175" s="10"/>
      <c r="RIS175" s="10"/>
      <c r="RIT175" s="10"/>
      <c r="RIU175" s="10"/>
      <c r="RIV175" s="10"/>
      <c r="RIW175" s="10"/>
      <c r="RIX175" s="10"/>
      <c r="RIY175" s="10"/>
      <c r="RIZ175" s="10"/>
      <c r="RJA175" s="10"/>
      <c r="RJB175" s="10"/>
      <c r="RJC175" s="10"/>
      <c r="RJD175" s="10"/>
      <c r="RJE175" s="10"/>
      <c r="RJF175" s="10"/>
      <c r="RJG175" s="10"/>
      <c r="RJH175" s="10"/>
      <c r="RJI175" s="10"/>
      <c r="RJJ175" s="10"/>
      <c r="RJK175" s="10"/>
      <c r="RJL175" s="10"/>
      <c r="RJM175" s="10"/>
      <c r="RJN175" s="10"/>
      <c r="RJO175" s="10"/>
      <c r="RJP175" s="10"/>
      <c r="RJQ175" s="10"/>
      <c r="RJR175" s="10"/>
      <c r="RJS175" s="10"/>
      <c r="RJT175" s="10"/>
      <c r="RJU175" s="10"/>
      <c r="RJV175" s="10"/>
      <c r="RJW175" s="10"/>
      <c r="RJX175" s="10"/>
      <c r="RJY175" s="10"/>
      <c r="RJZ175" s="10"/>
      <c r="RKA175" s="10"/>
      <c r="RKB175" s="10"/>
      <c r="RKC175" s="10"/>
      <c r="RKD175" s="10"/>
      <c r="RKE175" s="10"/>
      <c r="RKF175" s="10"/>
      <c r="RKG175" s="10"/>
      <c r="RKH175" s="10"/>
      <c r="RKI175" s="10"/>
      <c r="RKJ175" s="10"/>
      <c r="RKK175" s="10"/>
      <c r="RKL175" s="10"/>
      <c r="RKM175" s="10"/>
      <c r="RKN175" s="10"/>
      <c r="RKO175" s="10"/>
      <c r="RKP175" s="10"/>
      <c r="RKQ175" s="10"/>
      <c r="RKR175" s="10"/>
      <c r="RKS175" s="10"/>
      <c r="RKT175" s="10"/>
      <c r="RKU175" s="10"/>
      <c r="RKV175" s="10"/>
      <c r="RKW175" s="10"/>
      <c r="RKX175" s="10"/>
      <c r="RKY175" s="10"/>
      <c r="RKZ175" s="10"/>
      <c r="RLA175" s="10"/>
      <c r="RLB175" s="10"/>
      <c r="RLC175" s="10"/>
      <c r="RLD175" s="10"/>
      <c r="RLE175" s="10"/>
      <c r="RLF175" s="10"/>
      <c r="RLG175" s="10"/>
      <c r="RLH175" s="10"/>
      <c r="RLI175" s="10"/>
      <c r="RLJ175" s="10"/>
      <c r="RLK175" s="10"/>
      <c r="RLL175" s="10"/>
      <c r="RLM175" s="10"/>
      <c r="RLN175" s="10"/>
      <c r="RLO175" s="10"/>
      <c r="RLP175" s="10"/>
      <c r="RLQ175" s="10"/>
      <c r="RLR175" s="10"/>
      <c r="RLS175" s="10"/>
      <c r="RLT175" s="10"/>
      <c r="RLU175" s="10"/>
      <c r="RLV175" s="10"/>
      <c r="RLW175" s="10"/>
      <c r="RLX175" s="10"/>
      <c r="RLY175" s="10"/>
      <c r="RLZ175" s="10"/>
      <c r="RMA175" s="10"/>
      <c r="RMB175" s="10"/>
      <c r="RMC175" s="10"/>
      <c r="RMD175" s="10"/>
      <c r="RME175" s="10"/>
      <c r="RMF175" s="10"/>
      <c r="RMG175" s="10"/>
      <c r="RMH175" s="10"/>
      <c r="RMI175" s="10"/>
      <c r="RMJ175" s="10"/>
      <c r="RMK175" s="10"/>
      <c r="RML175" s="10"/>
      <c r="RMM175" s="10"/>
      <c r="RMN175" s="10"/>
      <c r="RMO175" s="10"/>
      <c r="RMP175" s="10"/>
      <c r="RMQ175" s="10"/>
      <c r="RMR175" s="10"/>
      <c r="RMS175" s="10"/>
      <c r="RMT175" s="10"/>
      <c r="RMU175" s="10"/>
      <c r="RMV175" s="10"/>
      <c r="RMW175" s="10"/>
      <c r="RMX175" s="10"/>
      <c r="RMY175" s="10"/>
      <c r="RMZ175" s="10"/>
      <c r="RNA175" s="10"/>
      <c r="RNB175" s="10"/>
      <c r="RNC175" s="10"/>
      <c r="RND175" s="10"/>
      <c r="RNE175" s="10"/>
      <c r="RNF175" s="10"/>
      <c r="RNG175" s="10"/>
      <c r="RNH175" s="10"/>
      <c r="RNI175" s="10"/>
      <c r="RNJ175" s="10"/>
      <c r="RNK175" s="10"/>
      <c r="RNL175" s="10"/>
      <c r="RNM175" s="10"/>
      <c r="RNN175" s="10"/>
      <c r="RNO175" s="10"/>
      <c r="RNP175" s="10"/>
      <c r="RNQ175" s="10"/>
      <c r="RNR175" s="10"/>
      <c r="RNS175" s="10"/>
      <c r="RNT175" s="10"/>
      <c r="RNU175" s="10"/>
      <c r="RNV175" s="10"/>
      <c r="RNW175" s="10"/>
      <c r="RNX175" s="10"/>
      <c r="RNY175" s="10"/>
      <c r="RNZ175" s="10"/>
      <c r="ROA175" s="10"/>
      <c r="ROB175" s="10"/>
      <c r="ROC175" s="10"/>
      <c r="ROD175" s="10"/>
      <c r="ROE175" s="10"/>
      <c r="ROF175" s="10"/>
      <c r="ROG175" s="10"/>
      <c r="ROH175" s="10"/>
      <c r="ROI175" s="10"/>
      <c r="ROJ175" s="10"/>
      <c r="ROK175" s="10"/>
      <c r="ROL175" s="10"/>
      <c r="ROM175" s="10"/>
      <c r="RON175" s="10"/>
      <c r="ROO175" s="10"/>
      <c r="ROP175" s="10"/>
      <c r="ROQ175" s="10"/>
      <c r="ROR175" s="10"/>
      <c r="ROS175" s="10"/>
      <c r="ROT175" s="10"/>
      <c r="ROU175" s="10"/>
      <c r="ROV175" s="10"/>
      <c r="ROW175" s="10"/>
      <c r="ROX175" s="10"/>
      <c r="ROY175" s="10"/>
      <c r="ROZ175" s="10"/>
      <c r="RPA175" s="10"/>
      <c r="RPB175" s="10"/>
      <c r="RPC175" s="10"/>
      <c r="RPD175" s="10"/>
      <c r="RPE175" s="10"/>
      <c r="RPF175" s="10"/>
      <c r="RPG175" s="10"/>
      <c r="RPH175" s="10"/>
      <c r="RPI175" s="10"/>
      <c r="RPJ175" s="10"/>
      <c r="RPK175" s="10"/>
      <c r="RPL175" s="10"/>
      <c r="RPM175" s="10"/>
      <c r="RPN175" s="10"/>
      <c r="RPO175" s="10"/>
      <c r="RPP175" s="10"/>
      <c r="RPQ175" s="10"/>
      <c r="RPR175" s="10"/>
      <c r="RPS175" s="10"/>
      <c r="RPT175" s="10"/>
      <c r="RPU175" s="10"/>
      <c r="RPV175" s="10"/>
      <c r="RPW175" s="10"/>
      <c r="RPX175" s="10"/>
      <c r="RPY175" s="10"/>
      <c r="RPZ175" s="10"/>
      <c r="RQA175" s="10"/>
      <c r="RQB175" s="10"/>
      <c r="RQC175" s="10"/>
      <c r="RQD175" s="10"/>
      <c r="RQE175" s="10"/>
      <c r="RQF175" s="10"/>
      <c r="RQG175" s="10"/>
      <c r="RQH175" s="10"/>
      <c r="RQI175" s="10"/>
      <c r="RQJ175" s="10"/>
      <c r="RQK175" s="10"/>
      <c r="RQL175" s="10"/>
      <c r="RQM175" s="10"/>
      <c r="RQN175" s="10"/>
      <c r="RQO175" s="10"/>
      <c r="RQP175" s="10"/>
      <c r="RQQ175" s="10"/>
      <c r="RQR175" s="10"/>
      <c r="RQS175" s="10"/>
      <c r="RQT175" s="10"/>
      <c r="RQU175" s="10"/>
      <c r="RQV175" s="10"/>
      <c r="RQW175" s="10"/>
      <c r="RQX175" s="10"/>
      <c r="RQY175" s="10"/>
      <c r="RQZ175" s="10"/>
      <c r="RRA175" s="10"/>
      <c r="RRB175" s="10"/>
      <c r="RRC175" s="10"/>
      <c r="RRD175" s="10"/>
      <c r="RRE175" s="10"/>
      <c r="RRF175" s="10"/>
      <c r="RRG175" s="10"/>
      <c r="RRH175" s="10"/>
      <c r="RRI175" s="10"/>
      <c r="RRJ175" s="10"/>
      <c r="RRK175" s="10"/>
      <c r="RRL175" s="10"/>
      <c r="RRM175" s="10"/>
      <c r="RRN175" s="10"/>
      <c r="RRO175" s="10"/>
      <c r="RRP175" s="10"/>
      <c r="RRQ175" s="10"/>
      <c r="RRR175" s="10"/>
      <c r="RRS175" s="10"/>
      <c r="RRT175" s="10"/>
      <c r="RRU175" s="10"/>
      <c r="RRV175" s="10"/>
      <c r="RRW175" s="10"/>
      <c r="RRX175" s="10"/>
      <c r="RRY175" s="10"/>
      <c r="RRZ175" s="10"/>
      <c r="RSA175" s="10"/>
      <c r="RSB175" s="10"/>
      <c r="RSC175" s="10"/>
      <c r="RSD175" s="10"/>
      <c r="RSE175" s="10"/>
      <c r="RSF175" s="10"/>
      <c r="RSG175" s="10"/>
      <c r="RSH175" s="10"/>
      <c r="RSI175" s="10"/>
      <c r="RSJ175" s="10"/>
      <c r="RSK175" s="10"/>
      <c r="RSL175" s="10"/>
      <c r="RSM175" s="10"/>
      <c r="RSN175" s="10"/>
      <c r="RSO175" s="10"/>
      <c r="RSP175" s="10"/>
      <c r="RSQ175" s="10"/>
      <c r="RSR175" s="10"/>
      <c r="RSS175" s="10"/>
      <c r="RST175" s="10"/>
      <c r="RSU175" s="10"/>
      <c r="RSV175" s="10"/>
      <c r="RSW175" s="10"/>
      <c r="RSX175" s="10"/>
      <c r="RSY175" s="10"/>
      <c r="RSZ175" s="10"/>
      <c r="RTA175" s="10"/>
      <c r="RTB175" s="10"/>
      <c r="RTC175" s="10"/>
      <c r="RTD175" s="10"/>
      <c r="RTE175" s="10"/>
      <c r="RTF175" s="10"/>
      <c r="RTG175" s="10"/>
      <c r="RTH175" s="10"/>
      <c r="RTI175" s="10"/>
      <c r="RTJ175" s="10"/>
      <c r="RTK175" s="10"/>
      <c r="RTL175" s="10"/>
      <c r="RTM175" s="10"/>
      <c r="RTN175" s="10"/>
      <c r="RTO175" s="10"/>
      <c r="RTP175" s="10"/>
      <c r="RTQ175" s="10"/>
      <c r="RTR175" s="10"/>
      <c r="RTS175" s="10"/>
      <c r="RTT175" s="10"/>
      <c r="RTU175" s="10"/>
      <c r="RTV175" s="10"/>
      <c r="RTW175" s="10"/>
      <c r="RTX175" s="10"/>
      <c r="RTY175" s="10"/>
      <c r="RTZ175" s="10"/>
      <c r="RUA175" s="10"/>
      <c r="RUB175" s="10"/>
      <c r="RUC175" s="10"/>
      <c r="RUD175" s="10"/>
      <c r="RUE175" s="10"/>
      <c r="RUF175" s="10"/>
      <c r="RUG175" s="10"/>
      <c r="RUH175" s="10"/>
      <c r="RUI175" s="10"/>
      <c r="RUJ175" s="10"/>
      <c r="RUK175" s="10"/>
      <c r="RUL175" s="10"/>
      <c r="RUM175" s="10"/>
      <c r="RUN175" s="10"/>
      <c r="RUO175" s="10"/>
      <c r="RUP175" s="10"/>
      <c r="RUQ175" s="10"/>
      <c r="RUR175" s="10"/>
      <c r="RUS175" s="10"/>
      <c r="RUT175" s="10"/>
      <c r="RUU175" s="10"/>
      <c r="RUV175" s="10"/>
      <c r="RUW175" s="10"/>
      <c r="RUX175" s="10"/>
      <c r="RUY175" s="10"/>
      <c r="RUZ175" s="10"/>
      <c r="RVA175" s="10"/>
      <c r="RVB175" s="10"/>
      <c r="RVC175" s="10"/>
      <c r="RVD175" s="10"/>
      <c r="RVE175" s="10"/>
      <c r="RVF175" s="10"/>
      <c r="RVG175" s="10"/>
      <c r="RVH175" s="10"/>
      <c r="RVI175" s="10"/>
      <c r="RVJ175" s="10"/>
      <c r="RVK175" s="10"/>
      <c r="RVL175" s="10"/>
      <c r="RVM175" s="10"/>
      <c r="RVN175" s="10"/>
      <c r="RVO175" s="10"/>
      <c r="RVP175" s="10"/>
      <c r="RVQ175" s="10"/>
      <c r="RVR175" s="10"/>
      <c r="RVS175" s="10"/>
      <c r="RVT175" s="10"/>
      <c r="RVU175" s="10"/>
      <c r="RVV175" s="10"/>
      <c r="RVW175" s="10"/>
      <c r="RVX175" s="10"/>
      <c r="RVY175" s="10"/>
      <c r="RVZ175" s="10"/>
      <c r="RWA175" s="10"/>
      <c r="RWB175" s="10"/>
      <c r="RWC175" s="10"/>
      <c r="RWD175" s="10"/>
      <c r="RWE175" s="10"/>
      <c r="RWF175" s="10"/>
      <c r="RWG175" s="10"/>
      <c r="RWH175" s="10"/>
      <c r="RWI175" s="10"/>
      <c r="RWJ175" s="10"/>
      <c r="RWK175" s="10"/>
      <c r="RWL175" s="10"/>
      <c r="RWM175" s="10"/>
      <c r="RWN175" s="10"/>
      <c r="RWO175" s="10"/>
      <c r="RWP175" s="10"/>
      <c r="RWQ175" s="10"/>
      <c r="RWR175" s="10"/>
      <c r="RWS175" s="10"/>
      <c r="RWT175" s="10"/>
      <c r="RWU175" s="10"/>
      <c r="RWV175" s="10"/>
      <c r="RWW175" s="10"/>
      <c r="RWX175" s="10"/>
      <c r="RWY175" s="10"/>
      <c r="RWZ175" s="10"/>
      <c r="RXA175" s="10"/>
      <c r="RXB175" s="10"/>
      <c r="RXC175" s="10"/>
      <c r="RXD175" s="10"/>
      <c r="RXE175" s="10"/>
      <c r="RXF175" s="10"/>
      <c r="RXG175" s="10"/>
      <c r="RXH175" s="10"/>
      <c r="RXI175" s="10"/>
      <c r="RXJ175" s="10"/>
      <c r="RXK175" s="10"/>
      <c r="RXL175" s="10"/>
      <c r="RXM175" s="10"/>
      <c r="RXN175" s="10"/>
      <c r="RXO175" s="10"/>
      <c r="RXP175" s="10"/>
      <c r="RXQ175" s="10"/>
      <c r="RXR175" s="10"/>
      <c r="RXS175" s="10"/>
      <c r="RXT175" s="10"/>
      <c r="RXU175" s="10"/>
      <c r="RXV175" s="10"/>
      <c r="RXW175" s="10"/>
      <c r="RXX175" s="10"/>
      <c r="RXY175" s="10"/>
      <c r="RXZ175" s="10"/>
      <c r="RYA175" s="10"/>
      <c r="RYB175" s="10"/>
      <c r="RYC175" s="10"/>
      <c r="RYD175" s="10"/>
      <c r="RYE175" s="10"/>
      <c r="RYF175" s="10"/>
      <c r="RYG175" s="10"/>
      <c r="RYH175" s="10"/>
      <c r="RYI175" s="10"/>
      <c r="RYJ175" s="10"/>
      <c r="RYK175" s="10"/>
      <c r="RYL175" s="10"/>
      <c r="RYM175" s="10"/>
      <c r="RYN175" s="10"/>
      <c r="RYO175" s="10"/>
      <c r="RYP175" s="10"/>
      <c r="RYQ175" s="10"/>
      <c r="RYR175" s="10"/>
      <c r="RYS175" s="10"/>
      <c r="RYT175" s="10"/>
      <c r="RYU175" s="10"/>
      <c r="RYV175" s="10"/>
      <c r="RYW175" s="10"/>
      <c r="RYX175" s="10"/>
      <c r="RYY175" s="10"/>
      <c r="RYZ175" s="10"/>
      <c r="RZA175" s="10"/>
      <c r="RZB175" s="10"/>
      <c r="RZC175" s="10"/>
      <c r="RZD175" s="10"/>
      <c r="RZE175" s="10"/>
      <c r="RZF175" s="10"/>
      <c r="RZG175" s="10"/>
      <c r="RZH175" s="10"/>
      <c r="RZI175" s="10"/>
      <c r="RZJ175" s="10"/>
      <c r="RZK175" s="10"/>
      <c r="RZL175" s="10"/>
      <c r="RZM175" s="10"/>
      <c r="RZN175" s="10"/>
      <c r="RZO175" s="10"/>
      <c r="RZP175" s="10"/>
      <c r="RZQ175" s="10"/>
      <c r="RZR175" s="10"/>
      <c r="RZS175" s="10"/>
      <c r="RZT175" s="10"/>
      <c r="RZU175" s="10"/>
      <c r="RZV175" s="10"/>
      <c r="RZW175" s="10"/>
      <c r="RZX175" s="10"/>
      <c r="RZY175" s="10"/>
      <c r="RZZ175" s="10"/>
      <c r="SAA175" s="10"/>
      <c r="SAB175" s="10"/>
      <c r="SAC175" s="10"/>
      <c r="SAD175" s="10"/>
      <c r="SAE175" s="10"/>
      <c r="SAF175" s="10"/>
      <c r="SAG175" s="10"/>
      <c r="SAH175" s="10"/>
      <c r="SAI175" s="10"/>
      <c r="SAJ175" s="10"/>
      <c r="SAK175" s="10"/>
      <c r="SAL175" s="10"/>
      <c r="SAM175" s="10"/>
      <c r="SAN175" s="10"/>
      <c r="SAO175" s="10"/>
      <c r="SAP175" s="10"/>
      <c r="SAQ175" s="10"/>
      <c r="SAR175" s="10"/>
      <c r="SAS175" s="10"/>
      <c r="SAT175" s="10"/>
      <c r="SAU175" s="10"/>
      <c r="SAV175" s="10"/>
      <c r="SAW175" s="10"/>
      <c r="SAX175" s="10"/>
      <c r="SAY175" s="10"/>
      <c r="SAZ175" s="10"/>
      <c r="SBA175" s="10"/>
      <c r="SBB175" s="10"/>
      <c r="SBC175" s="10"/>
      <c r="SBD175" s="10"/>
      <c r="SBE175" s="10"/>
      <c r="SBF175" s="10"/>
      <c r="SBG175" s="10"/>
      <c r="SBH175" s="10"/>
      <c r="SBI175" s="10"/>
      <c r="SBJ175" s="10"/>
      <c r="SBK175" s="10"/>
      <c r="SBL175" s="10"/>
      <c r="SBM175" s="10"/>
      <c r="SBN175" s="10"/>
      <c r="SBO175" s="10"/>
      <c r="SBP175" s="10"/>
      <c r="SBQ175" s="10"/>
      <c r="SBR175" s="10"/>
      <c r="SBS175" s="10"/>
      <c r="SBT175" s="10"/>
      <c r="SBU175" s="10"/>
      <c r="SBV175" s="10"/>
      <c r="SBW175" s="10"/>
      <c r="SBX175" s="10"/>
      <c r="SBY175" s="10"/>
      <c r="SBZ175" s="10"/>
      <c r="SCA175" s="10"/>
      <c r="SCB175" s="10"/>
      <c r="SCC175" s="10"/>
      <c r="SCD175" s="10"/>
      <c r="SCE175" s="10"/>
      <c r="SCF175" s="10"/>
      <c r="SCG175" s="10"/>
      <c r="SCH175" s="10"/>
      <c r="SCI175" s="10"/>
      <c r="SCJ175" s="10"/>
      <c r="SCK175" s="10"/>
      <c r="SCL175" s="10"/>
      <c r="SCM175" s="10"/>
      <c r="SCN175" s="10"/>
      <c r="SCO175" s="10"/>
      <c r="SCP175" s="10"/>
      <c r="SCQ175" s="10"/>
      <c r="SCR175" s="10"/>
      <c r="SCS175" s="10"/>
      <c r="SCT175" s="10"/>
      <c r="SCU175" s="10"/>
      <c r="SCV175" s="10"/>
      <c r="SCW175" s="10"/>
      <c r="SCX175" s="10"/>
      <c r="SCY175" s="10"/>
      <c r="SCZ175" s="10"/>
      <c r="SDA175" s="10"/>
      <c r="SDB175" s="10"/>
      <c r="SDC175" s="10"/>
      <c r="SDD175" s="10"/>
      <c r="SDE175" s="10"/>
      <c r="SDF175" s="10"/>
      <c r="SDG175" s="10"/>
      <c r="SDH175" s="10"/>
      <c r="SDI175" s="10"/>
      <c r="SDJ175" s="10"/>
      <c r="SDK175" s="10"/>
      <c r="SDL175" s="10"/>
      <c r="SDM175" s="10"/>
      <c r="SDN175" s="10"/>
      <c r="SDO175" s="10"/>
      <c r="SDP175" s="10"/>
      <c r="SDQ175" s="10"/>
      <c r="SDR175" s="10"/>
      <c r="SDS175" s="10"/>
      <c r="SDT175" s="10"/>
      <c r="SDU175" s="10"/>
      <c r="SDV175" s="10"/>
      <c r="SDW175" s="10"/>
      <c r="SDX175" s="10"/>
      <c r="SDY175" s="10"/>
      <c r="SDZ175" s="10"/>
      <c r="SEA175" s="10"/>
      <c r="SEB175" s="10"/>
      <c r="SEC175" s="10"/>
      <c r="SED175" s="10"/>
      <c r="SEE175" s="10"/>
      <c r="SEF175" s="10"/>
      <c r="SEG175" s="10"/>
      <c r="SEH175" s="10"/>
      <c r="SEI175" s="10"/>
      <c r="SEJ175" s="10"/>
      <c r="SEK175" s="10"/>
      <c r="SEL175" s="10"/>
      <c r="SEM175" s="10"/>
      <c r="SEN175" s="10"/>
      <c r="SEO175" s="10"/>
      <c r="SEP175" s="10"/>
      <c r="SEQ175" s="10"/>
      <c r="SER175" s="10"/>
      <c r="SES175" s="10"/>
      <c r="SET175" s="10"/>
      <c r="SEU175" s="10"/>
      <c r="SEV175" s="10"/>
      <c r="SEW175" s="10"/>
      <c r="SEX175" s="10"/>
      <c r="SEY175" s="10"/>
      <c r="SEZ175" s="10"/>
      <c r="SFA175" s="10"/>
      <c r="SFB175" s="10"/>
      <c r="SFC175" s="10"/>
      <c r="SFD175" s="10"/>
      <c r="SFE175" s="10"/>
      <c r="SFF175" s="10"/>
      <c r="SFG175" s="10"/>
      <c r="SFH175" s="10"/>
      <c r="SFI175" s="10"/>
      <c r="SFJ175" s="10"/>
      <c r="SFK175" s="10"/>
      <c r="SFL175" s="10"/>
      <c r="SFM175" s="10"/>
      <c r="SFN175" s="10"/>
      <c r="SFO175" s="10"/>
      <c r="SFP175" s="10"/>
      <c r="SFQ175" s="10"/>
      <c r="SFR175" s="10"/>
      <c r="SFS175" s="10"/>
      <c r="SFT175" s="10"/>
      <c r="SFU175" s="10"/>
      <c r="SFV175" s="10"/>
      <c r="SFW175" s="10"/>
      <c r="SFX175" s="10"/>
      <c r="SFY175" s="10"/>
      <c r="SFZ175" s="10"/>
      <c r="SGA175" s="10"/>
      <c r="SGB175" s="10"/>
      <c r="SGC175" s="10"/>
      <c r="SGD175" s="10"/>
      <c r="SGE175" s="10"/>
      <c r="SGF175" s="10"/>
      <c r="SGG175" s="10"/>
      <c r="SGH175" s="10"/>
      <c r="SGI175" s="10"/>
      <c r="SGJ175" s="10"/>
      <c r="SGK175" s="10"/>
      <c r="SGL175" s="10"/>
      <c r="SGM175" s="10"/>
      <c r="SGN175" s="10"/>
      <c r="SGO175" s="10"/>
      <c r="SGP175" s="10"/>
      <c r="SGQ175" s="10"/>
      <c r="SGR175" s="10"/>
      <c r="SGS175" s="10"/>
      <c r="SGT175" s="10"/>
      <c r="SGU175" s="10"/>
      <c r="SGV175" s="10"/>
      <c r="SGW175" s="10"/>
      <c r="SGX175" s="10"/>
      <c r="SGY175" s="10"/>
      <c r="SGZ175" s="10"/>
      <c r="SHA175" s="10"/>
      <c r="SHB175" s="10"/>
      <c r="SHC175" s="10"/>
      <c r="SHD175" s="10"/>
      <c r="SHE175" s="10"/>
      <c r="SHF175" s="10"/>
      <c r="SHG175" s="10"/>
      <c r="SHH175" s="10"/>
      <c r="SHI175" s="10"/>
      <c r="SHJ175" s="10"/>
      <c r="SHK175" s="10"/>
      <c r="SHL175" s="10"/>
      <c r="SHM175" s="10"/>
      <c r="SHN175" s="10"/>
      <c r="SHO175" s="10"/>
      <c r="SHP175" s="10"/>
      <c r="SHQ175" s="10"/>
      <c r="SHR175" s="10"/>
      <c r="SHS175" s="10"/>
      <c r="SHT175" s="10"/>
      <c r="SHU175" s="10"/>
      <c r="SHV175" s="10"/>
      <c r="SHW175" s="10"/>
      <c r="SHX175" s="10"/>
      <c r="SHY175" s="10"/>
      <c r="SHZ175" s="10"/>
      <c r="SIA175" s="10"/>
      <c r="SIB175" s="10"/>
      <c r="SIC175" s="10"/>
      <c r="SID175" s="10"/>
      <c r="SIE175" s="10"/>
      <c r="SIF175" s="10"/>
      <c r="SIG175" s="10"/>
      <c r="SIH175" s="10"/>
      <c r="SII175" s="10"/>
      <c r="SIJ175" s="10"/>
      <c r="SIK175" s="10"/>
      <c r="SIL175" s="10"/>
      <c r="SIM175" s="10"/>
      <c r="SIN175" s="10"/>
      <c r="SIO175" s="10"/>
      <c r="SIP175" s="10"/>
      <c r="SIQ175" s="10"/>
      <c r="SIR175" s="10"/>
      <c r="SIS175" s="10"/>
      <c r="SIT175" s="10"/>
      <c r="SIU175" s="10"/>
      <c r="SIV175" s="10"/>
      <c r="SIW175" s="10"/>
      <c r="SIX175" s="10"/>
      <c r="SIY175" s="10"/>
      <c r="SIZ175" s="10"/>
      <c r="SJA175" s="10"/>
      <c r="SJB175" s="10"/>
      <c r="SJC175" s="10"/>
      <c r="SJD175" s="10"/>
      <c r="SJE175" s="10"/>
      <c r="SJF175" s="10"/>
      <c r="SJG175" s="10"/>
      <c r="SJH175" s="10"/>
      <c r="SJI175" s="10"/>
      <c r="SJJ175" s="10"/>
      <c r="SJK175" s="10"/>
      <c r="SJL175" s="10"/>
      <c r="SJM175" s="10"/>
      <c r="SJN175" s="10"/>
      <c r="SJO175" s="10"/>
      <c r="SJP175" s="10"/>
      <c r="SJQ175" s="10"/>
      <c r="SJR175" s="10"/>
      <c r="SJS175" s="10"/>
      <c r="SJT175" s="10"/>
      <c r="SJU175" s="10"/>
      <c r="SJV175" s="10"/>
      <c r="SJW175" s="10"/>
      <c r="SJX175" s="10"/>
      <c r="SJY175" s="10"/>
      <c r="SJZ175" s="10"/>
      <c r="SKA175" s="10"/>
      <c r="SKB175" s="10"/>
      <c r="SKC175" s="10"/>
      <c r="SKD175" s="10"/>
      <c r="SKE175" s="10"/>
      <c r="SKF175" s="10"/>
      <c r="SKG175" s="10"/>
      <c r="SKH175" s="10"/>
      <c r="SKI175" s="10"/>
      <c r="SKJ175" s="10"/>
      <c r="SKK175" s="10"/>
      <c r="SKL175" s="10"/>
      <c r="SKM175" s="10"/>
      <c r="SKN175" s="10"/>
      <c r="SKO175" s="10"/>
      <c r="SKP175" s="10"/>
      <c r="SKQ175" s="10"/>
      <c r="SKR175" s="10"/>
      <c r="SKS175" s="10"/>
      <c r="SKT175" s="10"/>
      <c r="SKU175" s="10"/>
      <c r="SKV175" s="10"/>
      <c r="SKW175" s="10"/>
      <c r="SKX175" s="10"/>
      <c r="SKY175" s="10"/>
      <c r="SKZ175" s="10"/>
      <c r="SLA175" s="10"/>
      <c r="SLB175" s="10"/>
      <c r="SLC175" s="10"/>
      <c r="SLD175" s="10"/>
      <c r="SLE175" s="10"/>
      <c r="SLF175" s="10"/>
      <c r="SLG175" s="10"/>
      <c r="SLH175" s="10"/>
      <c r="SLI175" s="10"/>
      <c r="SLJ175" s="10"/>
      <c r="SLK175" s="10"/>
      <c r="SLL175" s="10"/>
      <c r="SLM175" s="10"/>
      <c r="SLN175" s="10"/>
      <c r="SLO175" s="10"/>
      <c r="SLP175" s="10"/>
      <c r="SLQ175" s="10"/>
      <c r="SLR175" s="10"/>
      <c r="SLS175" s="10"/>
      <c r="SLT175" s="10"/>
      <c r="SLU175" s="10"/>
      <c r="SLV175" s="10"/>
      <c r="SLW175" s="10"/>
      <c r="SLX175" s="10"/>
      <c r="SLY175" s="10"/>
      <c r="SLZ175" s="10"/>
      <c r="SMA175" s="10"/>
      <c r="SMB175" s="10"/>
      <c r="SMC175" s="10"/>
      <c r="SMD175" s="10"/>
      <c r="SME175" s="10"/>
      <c r="SMF175" s="10"/>
      <c r="SMG175" s="10"/>
      <c r="SMH175" s="10"/>
      <c r="SMI175" s="10"/>
      <c r="SMJ175" s="10"/>
      <c r="SMK175" s="10"/>
      <c r="SML175" s="10"/>
      <c r="SMM175" s="10"/>
      <c r="SMN175" s="10"/>
      <c r="SMO175" s="10"/>
      <c r="SMP175" s="10"/>
      <c r="SMQ175" s="10"/>
      <c r="SMR175" s="10"/>
      <c r="SMS175" s="10"/>
      <c r="SMT175" s="10"/>
      <c r="SMU175" s="10"/>
      <c r="SMV175" s="10"/>
      <c r="SMW175" s="10"/>
      <c r="SMX175" s="10"/>
      <c r="SMY175" s="10"/>
      <c r="SMZ175" s="10"/>
      <c r="SNA175" s="10"/>
      <c r="SNB175" s="10"/>
      <c r="SNC175" s="10"/>
      <c r="SND175" s="10"/>
      <c r="SNE175" s="10"/>
      <c r="SNF175" s="10"/>
      <c r="SNG175" s="10"/>
      <c r="SNH175" s="10"/>
      <c r="SNI175" s="10"/>
      <c r="SNJ175" s="10"/>
      <c r="SNK175" s="10"/>
      <c r="SNL175" s="10"/>
      <c r="SNM175" s="10"/>
      <c r="SNN175" s="10"/>
      <c r="SNO175" s="10"/>
      <c r="SNP175" s="10"/>
      <c r="SNQ175" s="10"/>
      <c r="SNR175" s="10"/>
      <c r="SNS175" s="10"/>
      <c r="SNT175" s="10"/>
      <c r="SNU175" s="10"/>
      <c r="SNV175" s="10"/>
      <c r="SNW175" s="10"/>
      <c r="SNX175" s="10"/>
      <c r="SNY175" s="10"/>
      <c r="SNZ175" s="10"/>
      <c r="SOA175" s="10"/>
      <c r="SOB175" s="10"/>
      <c r="SOC175" s="10"/>
      <c r="SOD175" s="10"/>
      <c r="SOE175" s="10"/>
      <c r="SOF175" s="10"/>
      <c r="SOG175" s="10"/>
      <c r="SOH175" s="10"/>
      <c r="SOI175" s="10"/>
      <c r="SOJ175" s="10"/>
      <c r="SOK175" s="10"/>
      <c r="SOL175" s="10"/>
      <c r="SOM175" s="10"/>
      <c r="SON175" s="10"/>
      <c r="SOO175" s="10"/>
      <c r="SOP175" s="10"/>
      <c r="SOQ175" s="10"/>
      <c r="SOR175" s="10"/>
      <c r="SOS175" s="10"/>
      <c r="SOT175" s="10"/>
      <c r="SOU175" s="10"/>
      <c r="SOV175" s="10"/>
      <c r="SOW175" s="10"/>
      <c r="SOX175" s="10"/>
      <c r="SOY175" s="10"/>
      <c r="SOZ175" s="10"/>
      <c r="SPA175" s="10"/>
      <c r="SPB175" s="10"/>
      <c r="SPC175" s="10"/>
      <c r="SPD175" s="10"/>
      <c r="SPE175" s="10"/>
      <c r="SPF175" s="10"/>
      <c r="SPG175" s="10"/>
      <c r="SPH175" s="10"/>
      <c r="SPI175" s="10"/>
      <c r="SPJ175" s="10"/>
      <c r="SPK175" s="10"/>
      <c r="SPL175" s="10"/>
      <c r="SPM175" s="10"/>
      <c r="SPN175" s="10"/>
      <c r="SPO175" s="10"/>
      <c r="SPP175" s="10"/>
      <c r="SPQ175" s="10"/>
      <c r="SPR175" s="10"/>
      <c r="SPS175" s="10"/>
      <c r="SPT175" s="10"/>
      <c r="SPU175" s="10"/>
      <c r="SPV175" s="10"/>
      <c r="SPW175" s="10"/>
      <c r="SPX175" s="10"/>
      <c r="SPY175" s="10"/>
      <c r="SPZ175" s="10"/>
      <c r="SQA175" s="10"/>
      <c r="SQB175" s="10"/>
      <c r="SQC175" s="10"/>
      <c r="SQD175" s="10"/>
      <c r="SQE175" s="10"/>
      <c r="SQF175" s="10"/>
      <c r="SQG175" s="10"/>
      <c r="SQH175" s="10"/>
      <c r="SQI175" s="10"/>
      <c r="SQJ175" s="10"/>
      <c r="SQK175" s="10"/>
      <c r="SQL175" s="10"/>
      <c r="SQM175" s="10"/>
      <c r="SQN175" s="10"/>
      <c r="SQO175" s="10"/>
      <c r="SQP175" s="10"/>
      <c r="SQQ175" s="10"/>
      <c r="SQR175" s="10"/>
      <c r="SQS175" s="10"/>
      <c r="SQT175" s="10"/>
      <c r="SQU175" s="10"/>
      <c r="SQV175" s="10"/>
      <c r="SQW175" s="10"/>
      <c r="SQX175" s="10"/>
      <c r="SQY175" s="10"/>
      <c r="SQZ175" s="10"/>
      <c r="SRA175" s="10"/>
      <c r="SRB175" s="10"/>
      <c r="SRC175" s="10"/>
      <c r="SRD175" s="10"/>
      <c r="SRE175" s="10"/>
      <c r="SRF175" s="10"/>
      <c r="SRG175" s="10"/>
      <c r="SRH175" s="10"/>
      <c r="SRI175" s="10"/>
      <c r="SRJ175" s="10"/>
      <c r="SRK175" s="10"/>
      <c r="SRL175" s="10"/>
      <c r="SRM175" s="10"/>
      <c r="SRN175" s="10"/>
      <c r="SRO175" s="10"/>
      <c r="SRP175" s="10"/>
      <c r="SRQ175" s="10"/>
      <c r="SRR175" s="10"/>
      <c r="SRS175" s="10"/>
      <c r="SRT175" s="10"/>
      <c r="SRU175" s="10"/>
      <c r="SRV175" s="10"/>
      <c r="SRW175" s="10"/>
      <c r="SRX175" s="10"/>
      <c r="SRY175" s="10"/>
      <c r="SRZ175" s="10"/>
      <c r="SSA175" s="10"/>
      <c r="SSB175" s="10"/>
      <c r="SSC175" s="10"/>
      <c r="SSD175" s="10"/>
      <c r="SSE175" s="10"/>
      <c r="SSF175" s="10"/>
      <c r="SSG175" s="10"/>
      <c r="SSH175" s="10"/>
      <c r="SSI175" s="10"/>
      <c r="SSJ175" s="10"/>
      <c r="SSK175" s="10"/>
      <c r="SSL175" s="10"/>
      <c r="SSM175" s="10"/>
      <c r="SSN175" s="10"/>
      <c r="SSO175" s="10"/>
      <c r="SSP175" s="10"/>
      <c r="SSQ175" s="10"/>
      <c r="SSR175" s="10"/>
      <c r="SSS175" s="10"/>
      <c r="SST175" s="10"/>
      <c r="SSU175" s="10"/>
      <c r="SSV175" s="10"/>
      <c r="SSW175" s="10"/>
      <c r="SSX175" s="10"/>
      <c r="SSY175" s="10"/>
      <c r="SSZ175" s="10"/>
      <c r="STA175" s="10"/>
      <c r="STB175" s="10"/>
      <c r="STC175" s="10"/>
      <c r="STD175" s="10"/>
      <c r="STE175" s="10"/>
      <c r="STF175" s="10"/>
      <c r="STG175" s="10"/>
      <c r="STH175" s="10"/>
      <c r="STI175" s="10"/>
      <c r="STJ175" s="10"/>
      <c r="STK175" s="10"/>
      <c r="STL175" s="10"/>
      <c r="STM175" s="10"/>
      <c r="STN175" s="10"/>
      <c r="STO175" s="10"/>
      <c r="STP175" s="10"/>
      <c r="STQ175" s="10"/>
      <c r="STR175" s="10"/>
      <c r="STS175" s="10"/>
      <c r="STT175" s="10"/>
      <c r="STU175" s="10"/>
      <c r="STV175" s="10"/>
      <c r="STW175" s="10"/>
      <c r="STX175" s="10"/>
      <c r="STY175" s="10"/>
      <c r="STZ175" s="10"/>
      <c r="SUA175" s="10"/>
      <c r="SUB175" s="10"/>
      <c r="SUC175" s="10"/>
      <c r="SUD175" s="10"/>
      <c r="SUE175" s="10"/>
      <c r="SUF175" s="10"/>
      <c r="SUG175" s="10"/>
      <c r="SUH175" s="10"/>
      <c r="SUI175" s="10"/>
      <c r="SUJ175" s="10"/>
      <c r="SUK175" s="10"/>
      <c r="SUL175" s="10"/>
      <c r="SUM175" s="10"/>
      <c r="SUN175" s="10"/>
      <c r="SUO175" s="10"/>
      <c r="SUP175" s="10"/>
      <c r="SUQ175" s="10"/>
      <c r="SUR175" s="10"/>
      <c r="SUS175" s="10"/>
      <c r="SUT175" s="10"/>
      <c r="SUU175" s="10"/>
      <c r="SUV175" s="10"/>
      <c r="SUW175" s="10"/>
      <c r="SUX175" s="10"/>
      <c r="SUY175" s="10"/>
      <c r="SUZ175" s="10"/>
      <c r="SVA175" s="10"/>
      <c r="SVB175" s="10"/>
      <c r="SVC175" s="10"/>
      <c r="SVD175" s="10"/>
      <c r="SVE175" s="10"/>
      <c r="SVF175" s="10"/>
      <c r="SVG175" s="10"/>
      <c r="SVH175" s="10"/>
      <c r="SVI175" s="10"/>
      <c r="SVJ175" s="10"/>
      <c r="SVK175" s="10"/>
      <c r="SVL175" s="10"/>
      <c r="SVM175" s="10"/>
      <c r="SVN175" s="10"/>
      <c r="SVO175" s="10"/>
      <c r="SVP175" s="10"/>
      <c r="SVQ175" s="10"/>
      <c r="SVR175" s="10"/>
      <c r="SVS175" s="10"/>
      <c r="SVT175" s="10"/>
      <c r="SVU175" s="10"/>
      <c r="SVV175" s="10"/>
      <c r="SVW175" s="10"/>
      <c r="SVX175" s="10"/>
      <c r="SVY175" s="10"/>
      <c r="SVZ175" s="10"/>
      <c r="SWA175" s="10"/>
      <c r="SWB175" s="10"/>
      <c r="SWC175" s="10"/>
      <c r="SWD175" s="10"/>
      <c r="SWE175" s="10"/>
      <c r="SWF175" s="10"/>
      <c r="SWG175" s="10"/>
      <c r="SWH175" s="10"/>
      <c r="SWI175" s="10"/>
      <c r="SWJ175" s="10"/>
      <c r="SWK175" s="10"/>
      <c r="SWL175" s="10"/>
      <c r="SWM175" s="10"/>
      <c r="SWN175" s="10"/>
      <c r="SWO175" s="10"/>
      <c r="SWP175" s="10"/>
      <c r="SWQ175" s="10"/>
      <c r="SWR175" s="10"/>
      <c r="SWS175" s="10"/>
      <c r="SWT175" s="10"/>
      <c r="SWU175" s="10"/>
      <c r="SWV175" s="10"/>
      <c r="SWW175" s="10"/>
      <c r="SWX175" s="10"/>
      <c r="SWY175" s="10"/>
      <c r="SWZ175" s="10"/>
      <c r="SXA175" s="10"/>
      <c r="SXB175" s="10"/>
      <c r="SXC175" s="10"/>
      <c r="SXD175" s="10"/>
      <c r="SXE175" s="10"/>
      <c r="SXF175" s="10"/>
      <c r="SXG175" s="10"/>
      <c r="SXH175" s="10"/>
      <c r="SXI175" s="10"/>
      <c r="SXJ175" s="10"/>
      <c r="SXK175" s="10"/>
      <c r="SXL175" s="10"/>
      <c r="SXM175" s="10"/>
      <c r="SXN175" s="10"/>
      <c r="SXO175" s="10"/>
      <c r="SXP175" s="10"/>
      <c r="SXQ175" s="10"/>
      <c r="SXR175" s="10"/>
      <c r="SXS175" s="10"/>
      <c r="SXT175" s="10"/>
      <c r="SXU175" s="10"/>
      <c r="SXV175" s="10"/>
      <c r="SXW175" s="10"/>
      <c r="SXX175" s="10"/>
      <c r="SXY175" s="10"/>
      <c r="SXZ175" s="10"/>
      <c r="SYA175" s="10"/>
      <c r="SYB175" s="10"/>
      <c r="SYC175" s="10"/>
      <c r="SYD175" s="10"/>
      <c r="SYE175" s="10"/>
      <c r="SYF175" s="10"/>
      <c r="SYG175" s="10"/>
      <c r="SYH175" s="10"/>
      <c r="SYI175" s="10"/>
      <c r="SYJ175" s="10"/>
      <c r="SYK175" s="10"/>
      <c r="SYL175" s="10"/>
      <c r="SYM175" s="10"/>
      <c r="SYN175" s="10"/>
      <c r="SYO175" s="10"/>
      <c r="SYP175" s="10"/>
      <c r="SYQ175" s="10"/>
      <c r="SYR175" s="10"/>
      <c r="SYS175" s="10"/>
      <c r="SYT175" s="10"/>
      <c r="SYU175" s="10"/>
      <c r="SYV175" s="10"/>
      <c r="SYW175" s="10"/>
      <c r="SYX175" s="10"/>
      <c r="SYY175" s="10"/>
      <c r="SYZ175" s="10"/>
      <c r="SZA175" s="10"/>
      <c r="SZB175" s="10"/>
      <c r="SZC175" s="10"/>
      <c r="SZD175" s="10"/>
      <c r="SZE175" s="10"/>
      <c r="SZF175" s="10"/>
      <c r="SZG175" s="10"/>
      <c r="SZH175" s="10"/>
      <c r="SZI175" s="10"/>
      <c r="SZJ175" s="10"/>
      <c r="SZK175" s="10"/>
      <c r="SZL175" s="10"/>
      <c r="SZM175" s="10"/>
      <c r="SZN175" s="10"/>
      <c r="SZO175" s="10"/>
      <c r="SZP175" s="10"/>
      <c r="SZQ175" s="10"/>
      <c r="SZR175" s="10"/>
      <c r="SZS175" s="10"/>
      <c r="SZT175" s="10"/>
      <c r="SZU175" s="10"/>
      <c r="SZV175" s="10"/>
      <c r="SZW175" s="10"/>
      <c r="SZX175" s="10"/>
      <c r="SZY175" s="10"/>
      <c r="SZZ175" s="10"/>
      <c r="TAA175" s="10"/>
      <c r="TAB175" s="10"/>
      <c r="TAC175" s="10"/>
      <c r="TAD175" s="10"/>
      <c r="TAE175" s="10"/>
      <c r="TAF175" s="10"/>
      <c r="TAG175" s="10"/>
      <c r="TAH175" s="10"/>
      <c r="TAI175" s="10"/>
      <c r="TAJ175" s="10"/>
      <c r="TAK175" s="10"/>
      <c r="TAL175" s="10"/>
      <c r="TAM175" s="10"/>
      <c r="TAN175" s="10"/>
      <c r="TAO175" s="10"/>
      <c r="TAP175" s="10"/>
      <c r="TAQ175" s="10"/>
      <c r="TAR175" s="10"/>
      <c r="TAS175" s="10"/>
      <c r="TAT175" s="10"/>
      <c r="TAU175" s="10"/>
      <c r="TAV175" s="10"/>
      <c r="TAW175" s="10"/>
      <c r="TAX175" s="10"/>
      <c r="TAY175" s="10"/>
      <c r="TAZ175" s="10"/>
      <c r="TBA175" s="10"/>
      <c r="TBB175" s="10"/>
      <c r="TBC175" s="10"/>
      <c r="TBD175" s="10"/>
      <c r="TBE175" s="10"/>
      <c r="TBF175" s="10"/>
      <c r="TBG175" s="10"/>
      <c r="TBH175" s="10"/>
      <c r="TBI175" s="10"/>
      <c r="TBJ175" s="10"/>
      <c r="TBK175" s="10"/>
      <c r="TBL175" s="10"/>
      <c r="TBM175" s="10"/>
      <c r="TBN175" s="10"/>
      <c r="TBO175" s="10"/>
      <c r="TBP175" s="10"/>
      <c r="TBQ175" s="10"/>
      <c r="TBR175" s="10"/>
      <c r="TBS175" s="10"/>
      <c r="TBT175" s="10"/>
      <c r="TBU175" s="10"/>
      <c r="TBV175" s="10"/>
      <c r="TBW175" s="10"/>
      <c r="TBX175" s="10"/>
      <c r="TBY175" s="10"/>
      <c r="TBZ175" s="10"/>
      <c r="TCA175" s="10"/>
      <c r="TCB175" s="10"/>
      <c r="TCC175" s="10"/>
      <c r="TCD175" s="10"/>
      <c r="TCE175" s="10"/>
      <c r="TCF175" s="10"/>
      <c r="TCG175" s="10"/>
      <c r="TCH175" s="10"/>
      <c r="TCI175" s="10"/>
      <c r="TCJ175" s="10"/>
      <c r="TCK175" s="10"/>
      <c r="TCL175" s="10"/>
      <c r="TCM175" s="10"/>
      <c r="TCN175" s="10"/>
      <c r="TCO175" s="10"/>
      <c r="TCP175" s="10"/>
      <c r="TCQ175" s="10"/>
      <c r="TCR175" s="10"/>
      <c r="TCS175" s="10"/>
      <c r="TCT175" s="10"/>
      <c r="TCU175" s="10"/>
      <c r="TCV175" s="10"/>
      <c r="TCW175" s="10"/>
      <c r="TCX175" s="10"/>
      <c r="TCY175" s="10"/>
      <c r="TCZ175" s="10"/>
      <c r="TDA175" s="10"/>
      <c r="TDB175" s="10"/>
      <c r="TDC175" s="10"/>
      <c r="TDD175" s="10"/>
      <c r="TDE175" s="10"/>
      <c r="TDF175" s="10"/>
      <c r="TDG175" s="10"/>
      <c r="TDH175" s="10"/>
      <c r="TDI175" s="10"/>
      <c r="TDJ175" s="10"/>
      <c r="TDK175" s="10"/>
      <c r="TDL175" s="10"/>
      <c r="TDM175" s="10"/>
      <c r="TDN175" s="10"/>
      <c r="TDO175" s="10"/>
      <c r="TDP175" s="10"/>
      <c r="TDQ175" s="10"/>
      <c r="TDR175" s="10"/>
      <c r="TDS175" s="10"/>
      <c r="TDT175" s="10"/>
      <c r="TDU175" s="10"/>
      <c r="TDV175" s="10"/>
      <c r="TDW175" s="10"/>
      <c r="TDX175" s="10"/>
      <c r="TDY175" s="10"/>
      <c r="TDZ175" s="10"/>
      <c r="TEA175" s="10"/>
      <c r="TEB175" s="10"/>
      <c r="TEC175" s="10"/>
      <c r="TED175" s="10"/>
      <c r="TEE175" s="10"/>
      <c r="TEF175" s="10"/>
      <c r="TEG175" s="10"/>
      <c r="TEH175" s="10"/>
      <c r="TEI175" s="10"/>
      <c r="TEJ175" s="10"/>
      <c r="TEK175" s="10"/>
      <c r="TEL175" s="10"/>
      <c r="TEM175" s="10"/>
      <c r="TEN175" s="10"/>
      <c r="TEO175" s="10"/>
      <c r="TEP175" s="10"/>
      <c r="TEQ175" s="10"/>
      <c r="TER175" s="10"/>
      <c r="TES175" s="10"/>
      <c r="TET175" s="10"/>
      <c r="TEU175" s="10"/>
      <c r="TEV175" s="10"/>
      <c r="TEW175" s="10"/>
      <c r="TEX175" s="10"/>
      <c r="TEY175" s="10"/>
      <c r="TEZ175" s="10"/>
      <c r="TFA175" s="10"/>
      <c r="TFB175" s="10"/>
      <c r="TFC175" s="10"/>
      <c r="TFD175" s="10"/>
      <c r="TFE175" s="10"/>
      <c r="TFF175" s="10"/>
      <c r="TFG175" s="10"/>
      <c r="TFH175" s="10"/>
      <c r="TFI175" s="10"/>
      <c r="TFJ175" s="10"/>
      <c r="TFK175" s="10"/>
      <c r="TFL175" s="10"/>
      <c r="TFM175" s="10"/>
      <c r="TFN175" s="10"/>
      <c r="TFO175" s="10"/>
      <c r="TFP175" s="10"/>
      <c r="TFQ175" s="10"/>
      <c r="TFR175" s="10"/>
      <c r="TFS175" s="10"/>
      <c r="TFT175" s="10"/>
      <c r="TFU175" s="10"/>
      <c r="TFV175" s="10"/>
      <c r="TFW175" s="10"/>
      <c r="TFX175" s="10"/>
      <c r="TFY175" s="10"/>
      <c r="TFZ175" s="10"/>
      <c r="TGA175" s="10"/>
      <c r="TGB175" s="10"/>
      <c r="TGC175" s="10"/>
      <c r="TGD175" s="10"/>
      <c r="TGE175" s="10"/>
      <c r="TGF175" s="10"/>
      <c r="TGG175" s="10"/>
      <c r="TGH175" s="10"/>
      <c r="TGI175" s="10"/>
      <c r="TGJ175" s="10"/>
      <c r="TGK175" s="10"/>
      <c r="TGL175" s="10"/>
      <c r="TGM175" s="10"/>
      <c r="TGN175" s="10"/>
      <c r="TGO175" s="10"/>
      <c r="TGP175" s="10"/>
      <c r="TGQ175" s="10"/>
      <c r="TGR175" s="10"/>
      <c r="TGS175" s="10"/>
      <c r="TGT175" s="10"/>
      <c r="TGU175" s="10"/>
      <c r="TGV175" s="10"/>
      <c r="TGW175" s="10"/>
      <c r="TGX175" s="10"/>
      <c r="TGY175" s="10"/>
      <c r="TGZ175" s="10"/>
      <c r="THA175" s="10"/>
      <c r="THB175" s="10"/>
      <c r="THC175" s="10"/>
      <c r="THD175" s="10"/>
      <c r="THE175" s="10"/>
      <c r="THF175" s="10"/>
      <c r="THG175" s="10"/>
      <c r="THH175" s="10"/>
      <c r="THI175" s="10"/>
      <c r="THJ175" s="10"/>
      <c r="THK175" s="10"/>
      <c r="THL175" s="10"/>
      <c r="THM175" s="10"/>
      <c r="THN175" s="10"/>
      <c r="THO175" s="10"/>
      <c r="THP175" s="10"/>
      <c r="THQ175" s="10"/>
      <c r="THR175" s="10"/>
      <c r="THS175" s="10"/>
      <c r="THT175" s="10"/>
      <c r="THU175" s="10"/>
      <c r="THV175" s="10"/>
      <c r="THW175" s="10"/>
      <c r="THX175" s="10"/>
      <c r="THY175" s="10"/>
      <c r="THZ175" s="10"/>
      <c r="TIA175" s="10"/>
      <c r="TIB175" s="10"/>
      <c r="TIC175" s="10"/>
      <c r="TID175" s="10"/>
      <c r="TIE175" s="10"/>
      <c r="TIF175" s="10"/>
      <c r="TIG175" s="10"/>
      <c r="TIH175" s="10"/>
      <c r="TII175" s="10"/>
      <c r="TIJ175" s="10"/>
      <c r="TIK175" s="10"/>
      <c r="TIL175" s="10"/>
      <c r="TIM175" s="10"/>
      <c r="TIN175" s="10"/>
      <c r="TIO175" s="10"/>
      <c r="TIP175" s="10"/>
      <c r="TIQ175" s="10"/>
      <c r="TIR175" s="10"/>
      <c r="TIS175" s="10"/>
      <c r="TIT175" s="10"/>
      <c r="TIU175" s="10"/>
      <c r="TIV175" s="10"/>
      <c r="TIW175" s="10"/>
      <c r="TIX175" s="10"/>
      <c r="TIY175" s="10"/>
      <c r="TIZ175" s="10"/>
      <c r="TJA175" s="10"/>
      <c r="TJB175" s="10"/>
      <c r="TJC175" s="10"/>
      <c r="TJD175" s="10"/>
      <c r="TJE175" s="10"/>
      <c r="TJF175" s="10"/>
      <c r="TJG175" s="10"/>
      <c r="TJH175" s="10"/>
      <c r="TJI175" s="10"/>
      <c r="TJJ175" s="10"/>
      <c r="TJK175" s="10"/>
      <c r="TJL175" s="10"/>
      <c r="TJM175" s="10"/>
      <c r="TJN175" s="10"/>
      <c r="TJO175" s="10"/>
      <c r="TJP175" s="10"/>
      <c r="TJQ175" s="10"/>
      <c r="TJR175" s="10"/>
      <c r="TJS175" s="10"/>
      <c r="TJT175" s="10"/>
      <c r="TJU175" s="10"/>
      <c r="TJV175" s="10"/>
      <c r="TJW175" s="10"/>
      <c r="TJX175" s="10"/>
      <c r="TJY175" s="10"/>
      <c r="TJZ175" s="10"/>
      <c r="TKA175" s="10"/>
      <c r="TKB175" s="10"/>
      <c r="TKC175" s="10"/>
      <c r="TKD175" s="10"/>
      <c r="TKE175" s="10"/>
      <c r="TKF175" s="10"/>
      <c r="TKG175" s="10"/>
      <c r="TKH175" s="10"/>
      <c r="TKI175" s="10"/>
      <c r="TKJ175" s="10"/>
      <c r="TKK175" s="10"/>
      <c r="TKL175" s="10"/>
      <c r="TKM175" s="10"/>
      <c r="TKN175" s="10"/>
      <c r="TKO175" s="10"/>
      <c r="TKP175" s="10"/>
      <c r="TKQ175" s="10"/>
      <c r="TKR175" s="10"/>
      <c r="TKS175" s="10"/>
      <c r="TKT175" s="10"/>
      <c r="TKU175" s="10"/>
      <c r="TKV175" s="10"/>
      <c r="TKW175" s="10"/>
      <c r="TKX175" s="10"/>
      <c r="TKY175" s="10"/>
      <c r="TKZ175" s="10"/>
      <c r="TLA175" s="10"/>
      <c r="TLB175" s="10"/>
      <c r="TLC175" s="10"/>
      <c r="TLD175" s="10"/>
      <c r="TLE175" s="10"/>
      <c r="TLF175" s="10"/>
      <c r="TLG175" s="10"/>
      <c r="TLH175" s="10"/>
      <c r="TLI175" s="10"/>
      <c r="TLJ175" s="10"/>
      <c r="TLK175" s="10"/>
      <c r="TLL175" s="10"/>
      <c r="TLM175" s="10"/>
      <c r="TLN175" s="10"/>
      <c r="TLO175" s="10"/>
      <c r="TLP175" s="10"/>
      <c r="TLQ175" s="10"/>
      <c r="TLR175" s="10"/>
      <c r="TLS175" s="10"/>
      <c r="TLT175" s="10"/>
      <c r="TLU175" s="10"/>
      <c r="TLV175" s="10"/>
      <c r="TLW175" s="10"/>
      <c r="TLX175" s="10"/>
      <c r="TLY175" s="10"/>
      <c r="TLZ175" s="10"/>
      <c r="TMA175" s="10"/>
      <c r="TMB175" s="10"/>
      <c r="TMC175" s="10"/>
      <c r="TMD175" s="10"/>
      <c r="TME175" s="10"/>
      <c r="TMF175" s="10"/>
      <c r="TMG175" s="10"/>
      <c r="TMH175" s="10"/>
      <c r="TMI175" s="10"/>
      <c r="TMJ175" s="10"/>
      <c r="TMK175" s="10"/>
      <c r="TML175" s="10"/>
      <c r="TMM175" s="10"/>
      <c r="TMN175" s="10"/>
      <c r="TMO175" s="10"/>
      <c r="TMP175" s="10"/>
      <c r="TMQ175" s="10"/>
      <c r="TMR175" s="10"/>
      <c r="TMS175" s="10"/>
      <c r="TMT175" s="10"/>
      <c r="TMU175" s="10"/>
      <c r="TMV175" s="10"/>
      <c r="TMW175" s="10"/>
      <c r="TMX175" s="10"/>
      <c r="TMY175" s="10"/>
      <c r="TMZ175" s="10"/>
      <c r="TNA175" s="10"/>
      <c r="TNB175" s="10"/>
      <c r="TNC175" s="10"/>
      <c r="TND175" s="10"/>
      <c r="TNE175" s="10"/>
      <c r="TNF175" s="10"/>
      <c r="TNG175" s="10"/>
      <c r="TNH175" s="10"/>
      <c r="TNI175" s="10"/>
      <c r="TNJ175" s="10"/>
      <c r="TNK175" s="10"/>
      <c r="TNL175" s="10"/>
      <c r="TNM175" s="10"/>
      <c r="TNN175" s="10"/>
      <c r="TNO175" s="10"/>
      <c r="TNP175" s="10"/>
      <c r="TNQ175" s="10"/>
      <c r="TNR175" s="10"/>
      <c r="TNS175" s="10"/>
      <c r="TNT175" s="10"/>
      <c r="TNU175" s="10"/>
      <c r="TNV175" s="10"/>
      <c r="TNW175" s="10"/>
      <c r="TNX175" s="10"/>
      <c r="TNY175" s="10"/>
      <c r="TNZ175" s="10"/>
      <c r="TOA175" s="10"/>
      <c r="TOB175" s="10"/>
      <c r="TOC175" s="10"/>
      <c r="TOD175" s="10"/>
      <c r="TOE175" s="10"/>
      <c r="TOF175" s="10"/>
      <c r="TOG175" s="10"/>
      <c r="TOH175" s="10"/>
      <c r="TOI175" s="10"/>
      <c r="TOJ175" s="10"/>
      <c r="TOK175" s="10"/>
      <c r="TOL175" s="10"/>
      <c r="TOM175" s="10"/>
      <c r="TON175" s="10"/>
      <c r="TOO175" s="10"/>
      <c r="TOP175" s="10"/>
      <c r="TOQ175" s="10"/>
      <c r="TOR175" s="10"/>
      <c r="TOS175" s="10"/>
      <c r="TOT175" s="10"/>
      <c r="TOU175" s="10"/>
      <c r="TOV175" s="10"/>
      <c r="TOW175" s="10"/>
      <c r="TOX175" s="10"/>
      <c r="TOY175" s="10"/>
      <c r="TOZ175" s="10"/>
      <c r="TPA175" s="10"/>
      <c r="TPB175" s="10"/>
      <c r="TPC175" s="10"/>
      <c r="TPD175" s="10"/>
      <c r="TPE175" s="10"/>
      <c r="TPF175" s="10"/>
      <c r="TPG175" s="10"/>
      <c r="TPH175" s="10"/>
      <c r="TPI175" s="10"/>
      <c r="TPJ175" s="10"/>
      <c r="TPK175" s="10"/>
      <c r="TPL175" s="10"/>
      <c r="TPM175" s="10"/>
      <c r="TPN175" s="10"/>
      <c r="TPO175" s="10"/>
      <c r="TPP175" s="10"/>
      <c r="TPQ175" s="10"/>
      <c r="TPR175" s="10"/>
      <c r="TPS175" s="10"/>
      <c r="TPT175" s="10"/>
      <c r="TPU175" s="10"/>
      <c r="TPV175" s="10"/>
      <c r="TPW175" s="10"/>
      <c r="TPX175" s="10"/>
      <c r="TPY175" s="10"/>
      <c r="TPZ175" s="10"/>
      <c r="TQA175" s="10"/>
      <c r="TQB175" s="10"/>
      <c r="TQC175" s="10"/>
      <c r="TQD175" s="10"/>
      <c r="TQE175" s="10"/>
      <c r="TQF175" s="10"/>
      <c r="TQG175" s="10"/>
      <c r="TQH175" s="10"/>
      <c r="TQI175" s="10"/>
      <c r="TQJ175" s="10"/>
      <c r="TQK175" s="10"/>
      <c r="TQL175" s="10"/>
      <c r="TQM175" s="10"/>
      <c r="TQN175" s="10"/>
      <c r="TQO175" s="10"/>
      <c r="TQP175" s="10"/>
      <c r="TQQ175" s="10"/>
      <c r="TQR175" s="10"/>
      <c r="TQS175" s="10"/>
      <c r="TQT175" s="10"/>
      <c r="TQU175" s="10"/>
      <c r="TQV175" s="10"/>
      <c r="TQW175" s="10"/>
      <c r="TQX175" s="10"/>
      <c r="TQY175" s="10"/>
      <c r="TQZ175" s="10"/>
      <c r="TRA175" s="10"/>
      <c r="TRB175" s="10"/>
      <c r="TRC175" s="10"/>
      <c r="TRD175" s="10"/>
      <c r="TRE175" s="10"/>
      <c r="TRF175" s="10"/>
      <c r="TRG175" s="10"/>
      <c r="TRH175" s="10"/>
      <c r="TRI175" s="10"/>
      <c r="TRJ175" s="10"/>
      <c r="TRK175" s="10"/>
      <c r="TRL175" s="10"/>
      <c r="TRM175" s="10"/>
      <c r="TRN175" s="10"/>
      <c r="TRO175" s="10"/>
      <c r="TRP175" s="10"/>
      <c r="TRQ175" s="10"/>
      <c r="TRR175" s="10"/>
      <c r="TRS175" s="10"/>
      <c r="TRT175" s="10"/>
      <c r="TRU175" s="10"/>
      <c r="TRV175" s="10"/>
      <c r="TRW175" s="10"/>
      <c r="TRX175" s="10"/>
      <c r="TRY175" s="10"/>
      <c r="TRZ175" s="10"/>
      <c r="TSA175" s="10"/>
      <c r="TSB175" s="10"/>
      <c r="TSC175" s="10"/>
      <c r="TSD175" s="10"/>
      <c r="TSE175" s="10"/>
      <c r="TSF175" s="10"/>
      <c r="TSG175" s="10"/>
      <c r="TSH175" s="10"/>
      <c r="TSI175" s="10"/>
      <c r="TSJ175" s="10"/>
      <c r="TSK175" s="10"/>
      <c r="TSL175" s="10"/>
      <c r="TSM175" s="10"/>
      <c r="TSN175" s="10"/>
      <c r="TSO175" s="10"/>
      <c r="TSP175" s="10"/>
      <c r="TSQ175" s="10"/>
      <c r="TSR175" s="10"/>
      <c r="TSS175" s="10"/>
      <c r="TST175" s="10"/>
      <c r="TSU175" s="10"/>
      <c r="TSV175" s="10"/>
      <c r="TSW175" s="10"/>
      <c r="TSX175" s="10"/>
      <c r="TSY175" s="10"/>
      <c r="TSZ175" s="10"/>
      <c r="TTA175" s="10"/>
      <c r="TTB175" s="10"/>
      <c r="TTC175" s="10"/>
      <c r="TTD175" s="10"/>
      <c r="TTE175" s="10"/>
      <c r="TTF175" s="10"/>
      <c r="TTG175" s="10"/>
      <c r="TTH175" s="10"/>
      <c r="TTI175" s="10"/>
      <c r="TTJ175" s="10"/>
      <c r="TTK175" s="10"/>
      <c r="TTL175" s="10"/>
      <c r="TTM175" s="10"/>
      <c r="TTN175" s="10"/>
      <c r="TTO175" s="10"/>
      <c r="TTP175" s="10"/>
      <c r="TTQ175" s="10"/>
      <c r="TTR175" s="10"/>
      <c r="TTS175" s="10"/>
      <c r="TTT175" s="10"/>
      <c r="TTU175" s="10"/>
      <c r="TTV175" s="10"/>
      <c r="TTW175" s="10"/>
      <c r="TTX175" s="10"/>
      <c r="TTY175" s="10"/>
      <c r="TTZ175" s="10"/>
      <c r="TUA175" s="10"/>
      <c r="TUB175" s="10"/>
      <c r="TUC175" s="10"/>
      <c r="TUD175" s="10"/>
      <c r="TUE175" s="10"/>
      <c r="TUF175" s="10"/>
      <c r="TUG175" s="10"/>
      <c r="TUH175" s="10"/>
      <c r="TUI175" s="10"/>
      <c r="TUJ175" s="10"/>
      <c r="TUK175" s="10"/>
      <c r="TUL175" s="10"/>
      <c r="TUM175" s="10"/>
      <c r="TUN175" s="10"/>
      <c r="TUO175" s="10"/>
      <c r="TUP175" s="10"/>
      <c r="TUQ175" s="10"/>
      <c r="TUR175" s="10"/>
      <c r="TUS175" s="10"/>
      <c r="TUT175" s="10"/>
      <c r="TUU175" s="10"/>
      <c r="TUV175" s="10"/>
      <c r="TUW175" s="10"/>
      <c r="TUX175" s="10"/>
      <c r="TUY175" s="10"/>
      <c r="TUZ175" s="10"/>
      <c r="TVA175" s="10"/>
      <c r="TVB175" s="10"/>
      <c r="TVC175" s="10"/>
      <c r="TVD175" s="10"/>
      <c r="TVE175" s="10"/>
      <c r="TVF175" s="10"/>
      <c r="TVG175" s="10"/>
      <c r="TVH175" s="10"/>
      <c r="TVI175" s="10"/>
      <c r="TVJ175" s="10"/>
      <c r="TVK175" s="10"/>
      <c r="TVL175" s="10"/>
      <c r="TVM175" s="10"/>
      <c r="TVN175" s="10"/>
      <c r="TVO175" s="10"/>
      <c r="TVP175" s="10"/>
      <c r="TVQ175" s="10"/>
      <c r="TVR175" s="10"/>
      <c r="TVS175" s="10"/>
      <c r="TVT175" s="10"/>
      <c r="TVU175" s="10"/>
      <c r="TVV175" s="10"/>
      <c r="TVW175" s="10"/>
      <c r="TVX175" s="10"/>
      <c r="TVY175" s="10"/>
      <c r="TVZ175" s="10"/>
      <c r="TWA175" s="10"/>
      <c r="TWB175" s="10"/>
      <c r="TWC175" s="10"/>
      <c r="TWD175" s="10"/>
      <c r="TWE175" s="10"/>
      <c r="TWF175" s="10"/>
      <c r="TWG175" s="10"/>
      <c r="TWH175" s="10"/>
      <c r="TWI175" s="10"/>
      <c r="TWJ175" s="10"/>
      <c r="TWK175" s="10"/>
      <c r="TWL175" s="10"/>
      <c r="TWM175" s="10"/>
      <c r="TWN175" s="10"/>
      <c r="TWO175" s="10"/>
      <c r="TWP175" s="10"/>
      <c r="TWQ175" s="10"/>
      <c r="TWR175" s="10"/>
      <c r="TWS175" s="10"/>
      <c r="TWT175" s="10"/>
      <c r="TWU175" s="10"/>
      <c r="TWV175" s="10"/>
      <c r="TWW175" s="10"/>
      <c r="TWX175" s="10"/>
      <c r="TWY175" s="10"/>
      <c r="TWZ175" s="10"/>
      <c r="TXA175" s="10"/>
      <c r="TXB175" s="10"/>
      <c r="TXC175" s="10"/>
      <c r="TXD175" s="10"/>
      <c r="TXE175" s="10"/>
      <c r="TXF175" s="10"/>
      <c r="TXG175" s="10"/>
      <c r="TXH175" s="10"/>
      <c r="TXI175" s="10"/>
      <c r="TXJ175" s="10"/>
      <c r="TXK175" s="10"/>
      <c r="TXL175" s="10"/>
      <c r="TXM175" s="10"/>
      <c r="TXN175" s="10"/>
      <c r="TXO175" s="10"/>
      <c r="TXP175" s="10"/>
      <c r="TXQ175" s="10"/>
      <c r="TXR175" s="10"/>
      <c r="TXS175" s="10"/>
      <c r="TXT175" s="10"/>
      <c r="TXU175" s="10"/>
      <c r="TXV175" s="10"/>
      <c r="TXW175" s="10"/>
      <c r="TXX175" s="10"/>
      <c r="TXY175" s="10"/>
      <c r="TXZ175" s="10"/>
      <c r="TYA175" s="10"/>
      <c r="TYB175" s="10"/>
      <c r="TYC175" s="10"/>
      <c r="TYD175" s="10"/>
      <c r="TYE175" s="10"/>
      <c r="TYF175" s="10"/>
      <c r="TYG175" s="10"/>
      <c r="TYH175" s="10"/>
      <c r="TYI175" s="10"/>
      <c r="TYJ175" s="10"/>
      <c r="TYK175" s="10"/>
      <c r="TYL175" s="10"/>
      <c r="TYM175" s="10"/>
      <c r="TYN175" s="10"/>
      <c r="TYO175" s="10"/>
      <c r="TYP175" s="10"/>
      <c r="TYQ175" s="10"/>
      <c r="TYR175" s="10"/>
      <c r="TYS175" s="10"/>
      <c r="TYT175" s="10"/>
      <c r="TYU175" s="10"/>
      <c r="TYV175" s="10"/>
      <c r="TYW175" s="10"/>
      <c r="TYX175" s="10"/>
      <c r="TYY175" s="10"/>
      <c r="TYZ175" s="10"/>
      <c r="TZA175" s="10"/>
      <c r="TZB175" s="10"/>
      <c r="TZC175" s="10"/>
      <c r="TZD175" s="10"/>
      <c r="TZE175" s="10"/>
      <c r="TZF175" s="10"/>
      <c r="TZG175" s="10"/>
      <c r="TZH175" s="10"/>
      <c r="TZI175" s="10"/>
      <c r="TZJ175" s="10"/>
      <c r="TZK175" s="10"/>
      <c r="TZL175" s="10"/>
      <c r="TZM175" s="10"/>
      <c r="TZN175" s="10"/>
      <c r="TZO175" s="10"/>
      <c r="TZP175" s="10"/>
      <c r="TZQ175" s="10"/>
      <c r="TZR175" s="10"/>
      <c r="TZS175" s="10"/>
      <c r="TZT175" s="10"/>
      <c r="TZU175" s="10"/>
      <c r="TZV175" s="10"/>
      <c r="TZW175" s="10"/>
      <c r="TZX175" s="10"/>
      <c r="TZY175" s="10"/>
      <c r="TZZ175" s="10"/>
      <c r="UAA175" s="10"/>
      <c r="UAB175" s="10"/>
      <c r="UAC175" s="10"/>
      <c r="UAD175" s="10"/>
      <c r="UAE175" s="10"/>
      <c r="UAF175" s="10"/>
      <c r="UAG175" s="10"/>
      <c r="UAH175" s="10"/>
      <c r="UAI175" s="10"/>
      <c r="UAJ175" s="10"/>
      <c r="UAK175" s="10"/>
      <c r="UAL175" s="10"/>
      <c r="UAM175" s="10"/>
      <c r="UAN175" s="10"/>
      <c r="UAO175" s="10"/>
      <c r="UAP175" s="10"/>
      <c r="UAQ175" s="10"/>
      <c r="UAR175" s="10"/>
      <c r="UAS175" s="10"/>
      <c r="UAT175" s="10"/>
      <c r="UAU175" s="10"/>
      <c r="UAV175" s="10"/>
      <c r="UAW175" s="10"/>
      <c r="UAX175" s="10"/>
      <c r="UAY175" s="10"/>
      <c r="UAZ175" s="10"/>
      <c r="UBA175" s="10"/>
      <c r="UBB175" s="10"/>
      <c r="UBC175" s="10"/>
      <c r="UBD175" s="10"/>
      <c r="UBE175" s="10"/>
      <c r="UBF175" s="10"/>
      <c r="UBG175" s="10"/>
      <c r="UBH175" s="10"/>
      <c r="UBI175" s="10"/>
      <c r="UBJ175" s="10"/>
      <c r="UBK175" s="10"/>
      <c r="UBL175" s="10"/>
      <c r="UBM175" s="10"/>
      <c r="UBN175" s="10"/>
      <c r="UBO175" s="10"/>
      <c r="UBP175" s="10"/>
      <c r="UBQ175" s="10"/>
      <c r="UBR175" s="10"/>
      <c r="UBS175" s="10"/>
      <c r="UBT175" s="10"/>
      <c r="UBU175" s="10"/>
      <c r="UBV175" s="10"/>
      <c r="UBW175" s="10"/>
      <c r="UBX175" s="10"/>
      <c r="UBY175" s="10"/>
      <c r="UBZ175" s="10"/>
      <c r="UCA175" s="10"/>
      <c r="UCB175" s="10"/>
      <c r="UCC175" s="10"/>
      <c r="UCD175" s="10"/>
      <c r="UCE175" s="10"/>
      <c r="UCF175" s="10"/>
      <c r="UCG175" s="10"/>
      <c r="UCH175" s="10"/>
      <c r="UCI175" s="10"/>
      <c r="UCJ175" s="10"/>
      <c r="UCK175" s="10"/>
      <c r="UCL175" s="10"/>
      <c r="UCM175" s="10"/>
      <c r="UCN175" s="10"/>
      <c r="UCO175" s="10"/>
      <c r="UCP175" s="10"/>
      <c r="UCQ175" s="10"/>
      <c r="UCR175" s="10"/>
      <c r="UCS175" s="10"/>
      <c r="UCT175" s="10"/>
      <c r="UCU175" s="10"/>
      <c r="UCV175" s="10"/>
      <c r="UCW175" s="10"/>
      <c r="UCX175" s="10"/>
      <c r="UCY175" s="10"/>
      <c r="UCZ175" s="10"/>
      <c r="UDA175" s="10"/>
      <c r="UDB175" s="10"/>
      <c r="UDC175" s="10"/>
      <c r="UDD175" s="10"/>
      <c r="UDE175" s="10"/>
      <c r="UDF175" s="10"/>
      <c r="UDG175" s="10"/>
      <c r="UDH175" s="10"/>
      <c r="UDI175" s="10"/>
      <c r="UDJ175" s="10"/>
      <c r="UDK175" s="10"/>
      <c r="UDL175" s="10"/>
      <c r="UDM175" s="10"/>
      <c r="UDN175" s="10"/>
      <c r="UDO175" s="10"/>
      <c r="UDP175" s="10"/>
      <c r="UDQ175" s="10"/>
      <c r="UDR175" s="10"/>
      <c r="UDS175" s="10"/>
      <c r="UDT175" s="10"/>
      <c r="UDU175" s="10"/>
      <c r="UDV175" s="10"/>
      <c r="UDW175" s="10"/>
      <c r="UDX175" s="10"/>
      <c r="UDY175" s="10"/>
      <c r="UDZ175" s="10"/>
      <c r="UEA175" s="10"/>
      <c r="UEB175" s="10"/>
      <c r="UEC175" s="10"/>
      <c r="UED175" s="10"/>
      <c r="UEE175" s="10"/>
      <c r="UEF175" s="10"/>
      <c r="UEG175" s="10"/>
      <c r="UEH175" s="10"/>
      <c r="UEI175" s="10"/>
      <c r="UEJ175" s="10"/>
      <c r="UEK175" s="10"/>
      <c r="UEL175" s="10"/>
      <c r="UEM175" s="10"/>
      <c r="UEN175" s="10"/>
      <c r="UEO175" s="10"/>
      <c r="UEP175" s="10"/>
      <c r="UEQ175" s="10"/>
      <c r="UER175" s="10"/>
      <c r="UES175" s="10"/>
      <c r="UET175" s="10"/>
      <c r="UEU175" s="10"/>
      <c r="UEV175" s="10"/>
      <c r="UEW175" s="10"/>
      <c r="UEX175" s="10"/>
      <c r="UEY175" s="10"/>
      <c r="UEZ175" s="10"/>
      <c r="UFA175" s="10"/>
      <c r="UFB175" s="10"/>
      <c r="UFC175" s="10"/>
      <c r="UFD175" s="10"/>
      <c r="UFE175" s="10"/>
      <c r="UFF175" s="10"/>
      <c r="UFG175" s="10"/>
      <c r="UFH175" s="10"/>
      <c r="UFI175" s="10"/>
      <c r="UFJ175" s="10"/>
      <c r="UFK175" s="10"/>
      <c r="UFL175" s="10"/>
      <c r="UFM175" s="10"/>
      <c r="UFN175" s="10"/>
      <c r="UFO175" s="10"/>
      <c r="UFP175" s="10"/>
      <c r="UFQ175" s="10"/>
      <c r="UFR175" s="10"/>
      <c r="UFS175" s="10"/>
      <c r="UFT175" s="10"/>
      <c r="UFU175" s="10"/>
      <c r="UFV175" s="10"/>
      <c r="UFW175" s="10"/>
      <c r="UFX175" s="10"/>
      <c r="UFY175" s="10"/>
      <c r="UFZ175" s="10"/>
      <c r="UGA175" s="10"/>
      <c r="UGB175" s="10"/>
      <c r="UGC175" s="10"/>
      <c r="UGD175" s="10"/>
      <c r="UGE175" s="10"/>
      <c r="UGF175" s="10"/>
      <c r="UGG175" s="10"/>
      <c r="UGH175" s="10"/>
      <c r="UGI175" s="10"/>
      <c r="UGJ175" s="10"/>
      <c r="UGK175" s="10"/>
      <c r="UGL175" s="10"/>
      <c r="UGM175" s="10"/>
      <c r="UGN175" s="10"/>
      <c r="UGO175" s="10"/>
      <c r="UGP175" s="10"/>
      <c r="UGQ175" s="10"/>
      <c r="UGR175" s="10"/>
      <c r="UGS175" s="10"/>
      <c r="UGT175" s="10"/>
      <c r="UGU175" s="10"/>
      <c r="UGV175" s="10"/>
      <c r="UGW175" s="10"/>
      <c r="UGX175" s="10"/>
      <c r="UGY175" s="10"/>
      <c r="UGZ175" s="10"/>
      <c r="UHA175" s="10"/>
      <c r="UHB175" s="10"/>
      <c r="UHC175" s="10"/>
      <c r="UHD175" s="10"/>
      <c r="UHE175" s="10"/>
      <c r="UHF175" s="10"/>
      <c r="UHG175" s="10"/>
      <c r="UHH175" s="10"/>
      <c r="UHI175" s="10"/>
      <c r="UHJ175" s="10"/>
      <c r="UHK175" s="10"/>
      <c r="UHL175" s="10"/>
      <c r="UHM175" s="10"/>
      <c r="UHN175" s="10"/>
      <c r="UHO175" s="10"/>
      <c r="UHP175" s="10"/>
      <c r="UHQ175" s="10"/>
      <c r="UHR175" s="10"/>
      <c r="UHS175" s="10"/>
      <c r="UHT175" s="10"/>
      <c r="UHU175" s="10"/>
      <c r="UHV175" s="10"/>
      <c r="UHW175" s="10"/>
      <c r="UHX175" s="10"/>
      <c r="UHY175" s="10"/>
      <c r="UHZ175" s="10"/>
      <c r="UIA175" s="10"/>
      <c r="UIB175" s="10"/>
      <c r="UIC175" s="10"/>
      <c r="UID175" s="10"/>
      <c r="UIE175" s="10"/>
      <c r="UIF175" s="10"/>
      <c r="UIG175" s="10"/>
      <c r="UIH175" s="10"/>
      <c r="UII175" s="10"/>
      <c r="UIJ175" s="10"/>
      <c r="UIK175" s="10"/>
      <c r="UIL175" s="10"/>
      <c r="UIM175" s="10"/>
      <c r="UIN175" s="10"/>
      <c r="UIO175" s="10"/>
      <c r="UIP175" s="10"/>
      <c r="UIQ175" s="10"/>
      <c r="UIR175" s="10"/>
      <c r="UIS175" s="10"/>
      <c r="UIT175" s="10"/>
      <c r="UIU175" s="10"/>
      <c r="UIV175" s="10"/>
      <c r="UIW175" s="10"/>
      <c r="UIX175" s="10"/>
      <c r="UIY175" s="10"/>
      <c r="UIZ175" s="10"/>
      <c r="UJA175" s="10"/>
      <c r="UJB175" s="10"/>
      <c r="UJC175" s="10"/>
      <c r="UJD175" s="10"/>
      <c r="UJE175" s="10"/>
      <c r="UJF175" s="10"/>
      <c r="UJG175" s="10"/>
      <c r="UJH175" s="10"/>
      <c r="UJI175" s="10"/>
      <c r="UJJ175" s="10"/>
      <c r="UJK175" s="10"/>
      <c r="UJL175" s="10"/>
      <c r="UJM175" s="10"/>
      <c r="UJN175" s="10"/>
      <c r="UJO175" s="10"/>
      <c r="UJP175" s="10"/>
      <c r="UJQ175" s="10"/>
      <c r="UJR175" s="10"/>
      <c r="UJS175" s="10"/>
      <c r="UJT175" s="10"/>
      <c r="UJU175" s="10"/>
      <c r="UJV175" s="10"/>
      <c r="UJW175" s="10"/>
      <c r="UJX175" s="10"/>
      <c r="UJY175" s="10"/>
      <c r="UJZ175" s="10"/>
      <c r="UKA175" s="10"/>
      <c r="UKB175" s="10"/>
      <c r="UKC175" s="10"/>
      <c r="UKD175" s="10"/>
      <c r="UKE175" s="10"/>
      <c r="UKF175" s="10"/>
      <c r="UKG175" s="10"/>
      <c r="UKH175" s="10"/>
      <c r="UKI175" s="10"/>
      <c r="UKJ175" s="10"/>
      <c r="UKK175" s="10"/>
      <c r="UKL175" s="10"/>
      <c r="UKM175" s="10"/>
      <c r="UKN175" s="10"/>
      <c r="UKO175" s="10"/>
      <c r="UKP175" s="10"/>
      <c r="UKQ175" s="10"/>
      <c r="UKR175" s="10"/>
      <c r="UKS175" s="10"/>
      <c r="UKT175" s="10"/>
      <c r="UKU175" s="10"/>
      <c r="UKV175" s="10"/>
      <c r="UKW175" s="10"/>
      <c r="UKX175" s="10"/>
      <c r="UKY175" s="10"/>
      <c r="UKZ175" s="10"/>
      <c r="ULA175" s="10"/>
      <c r="ULB175" s="10"/>
      <c r="ULC175" s="10"/>
      <c r="ULD175" s="10"/>
      <c r="ULE175" s="10"/>
      <c r="ULF175" s="10"/>
      <c r="ULG175" s="10"/>
      <c r="ULH175" s="10"/>
      <c r="ULI175" s="10"/>
      <c r="ULJ175" s="10"/>
      <c r="ULK175" s="10"/>
      <c r="ULL175" s="10"/>
      <c r="ULM175" s="10"/>
      <c r="ULN175" s="10"/>
      <c r="ULO175" s="10"/>
      <c r="ULP175" s="10"/>
      <c r="ULQ175" s="10"/>
      <c r="ULR175" s="10"/>
      <c r="ULS175" s="10"/>
      <c r="ULT175" s="10"/>
      <c r="ULU175" s="10"/>
      <c r="ULV175" s="10"/>
      <c r="ULW175" s="10"/>
      <c r="ULX175" s="10"/>
      <c r="ULY175" s="10"/>
      <c r="ULZ175" s="10"/>
      <c r="UMA175" s="10"/>
      <c r="UMB175" s="10"/>
      <c r="UMC175" s="10"/>
      <c r="UMD175" s="10"/>
      <c r="UME175" s="10"/>
      <c r="UMF175" s="10"/>
      <c r="UMG175" s="10"/>
      <c r="UMH175" s="10"/>
      <c r="UMI175" s="10"/>
      <c r="UMJ175" s="10"/>
      <c r="UMK175" s="10"/>
      <c r="UML175" s="10"/>
      <c r="UMM175" s="10"/>
      <c r="UMN175" s="10"/>
      <c r="UMO175" s="10"/>
      <c r="UMP175" s="10"/>
      <c r="UMQ175" s="10"/>
      <c r="UMR175" s="10"/>
      <c r="UMS175" s="10"/>
      <c r="UMT175" s="10"/>
      <c r="UMU175" s="10"/>
      <c r="UMV175" s="10"/>
      <c r="UMW175" s="10"/>
      <c r="UMX175" s="10"/>
      <c r="UMY175" s="10"/>
      <c r="UMZ175" s="10"/>
      <c r="UNA175" s="10"/>
      <c r="UNB175" s="10"/>
      <c r="UNC175" s="10"/>
      <c r="UND175" s="10"/>
      <c r="UNE175" s="10"/>
      <c r="UNF175" s="10"/>
      <c r="UNG175" s="10"/>
      <c r="UNH175" s="10"/>
      <c r="UNI175" s="10"/>
      <c r="UNJ175" s="10"/>
      <c r="UNK175" s="10"/>
      <c r="UNL175" s="10"/>
      <c r="UNM175" s="10"/>
      <c r="UNN175" s="10"/>
      <c r="UNO175" s="10"/>
      <c r="UNP175" s="10"/>
      <c r="UNQ175" s="10"/>
      <c r="UNR175" s="10"/>
      <c r="UNS175" s="10"/>
      <c r="UNT175" s="10"/>
      <c r="UNU175" s="10"/>
      <c r="UNV175" s="10"/>
      <c r="UNW175" s="10"/>
      <c r="UNX175" s="10"/>
      <c r="UNY175" s="10"/>
      <c r="UNZ175" s="10"/>
      <c r="UOA175" s="10"/>
      <c r="UOB175" s="10"/>
      <c r="UOC175" s="10"/>
      <c r="UOD175" s="10"/>
      <c r="UOE175" s="10"/>
      <c r="UOF175" s="10"/>
      <c r="UOG175" s="10"/>
      <c r="UOH175" s="10"/>
      <c r="UOI175" s="10"/>
      <c r="UOJ175" s="10"/>
      <c r="UOK175" s="10"/>
      <c r="UOL175" s="10"/>
      <c r="UOM175" s="10"/>
      <c r="UON175" s="10"/>
      <c r="UOO175" s="10"/>
      <c r="UOP175" s="10"/>
      <c r="UOQ175" s="10"/>
      <c r="UOR175" s="10"/>
      <c r="UOS175" s="10"/>
      <c r="UOT175" s="10"/>
      <c r="UOU175" s="10"/>
      <c r="UOV175" s="10"/>
      <c r="UOW175" s="10"/>
      <c r="UOX175" s="10"/>
      <c r="UOY175" s="10"/>
      <c r="UOZ175" s="10"/>
      <c r="UPA175" s="10"/>
      <c r="UPB175" s="10"/>
      <c r="UPC175" s="10"/>
      <c r="UPD175" s="10"/>
      <c r="UPE175" s="10"/>
      <c r="UPF175" s="10"/>
      <c r="UPG175" s="10"/>
      <c r="UPH175" s="10"/>
      <c r="UPI175" s="10"/>
      <c r="UPJ175" s="10"/>
      <c r="UPK175" s="10"/>
      <c r="UPL175" s="10"/>
      <c r="UPM175" s="10"/>
      <c r="UPN175" s="10"/>
      <c r="UPO175" s="10"/>
      <c r="UPP175" s="10"/>
      <c r="UPQ175" s="10"/>
      <c r="UPR175" s="10"/>
      <c r="UPS175" s="10"/>
      <c r="UPT175" s="10"/>
      <c r="UPU175" s="10"/>
      <c r="UPV175" s="10"/>
      <c r="UPW175" s="10"/>
      <c r="UPX175" s="10"/>
      <c r="UPY175" s="10"/>
      <c r="UPZ175" s="10"/>
      <c r="UQA175" s="10"/>
      <c r="UQB175" s="10"/>
      <c r="UQC175" s="10"/>
      <c r="UQD175" s="10"/>
      <c r="UQE175" s="10"/>
      <c r="UQF175" s="10"/>
      <c r="UQG175" s="10"/>
      <c r="UQH175" s="10"/>
      <c r="UQI175" s="10"/>
      <c r="UQJ175" s="10"/>
      <c r="UQK175" s="10"/>
      <c r="UQL175" s="10"/>
      <c r="UQM175" s="10"/>
      <c r="UQN175" s="10"/>
      <c r="UQO175" s="10"/>
      <c r="UQP175" s="10"/>
      <c r="UQQ175" s="10"/>
      <c r="UQR175" s="10"/>
      <c r="UQS175" s="10"/>
      <c r="UQT175" s="10"/>
      <c r="UQU175" s="10"/>
      <c r="UQV175" s="10"/>
      <c r="UQW175" s="10"/>
      <c r="UQX175" s="10"/>
      <c r="UQY175" s="10"/>
      <c r="UQZ175" s="10"/>
      <c r="URA175" s="10"/>
      <c r="URB175" s="10"/>
      <c r="URC175" s="10"/>
      <c r="URD175" s="10"/>
      <c r="URE175" s="10"/>
      <c r="URF175" s="10"/>
      <c r="URG175" s="10"/>
      <c r="URH175" s="10"/>
      <c r="URI175" s="10"/>
      <c r="URJ175" s="10"/>
      <c r="URK175" s="10"/>
      <c r="URL175" s="10"/>
      <c r="URM175" s="10"/>
      <c r="URN175" s="10"/>
      <c r="URO175" s="10"/>
      <c r="URP175" s="10"/>
      <c r="URQ175" s="10"/>
      <c r="URR175" s="10"/>
      <c r="URS175" s="10"/>
      <c r="URT175" s="10"/>
      <c r="URU175" s="10"/>
      <c r="URV175" s="10"/>
      <c r="URW175" s="10"/>
      <c r="URX175" s="10"/>
      <c r="URY175" s="10"/>
      <c r="URZ175" s="10"/>
      <c r="USA175" s="10"/>
      <c r="USB175" s="10"/>
      <c r="USC175" s="10"/>
      <c r="USD175" s="10"/>
      <c r="USE175" s="10"/>
      <c r="USF175" s="10"/>
      <c r="USG175" s="10"/>
      <c r="USH175" s="10"/>
      <c r="USI175" s="10"/>
      <c r="USJ175" s="10"/>
      <c r="USK175" s="10"/>
      <c r="USL175" s="10"/>
      <c r="USM175" s="10"/>
      <c r="USN175" s="10"/>
      <c r="USO175" s="10"/>
      <c r="USP175" s="10"/>
      <c r="USQ175" s="10"/>
      <c r="USR175" s="10"/>
      <c r="USS175" s="10"/>
      <c r="UST175" s="10"/>
      <c r="USU175" s="10"/>
      <c r="USV175" s="10"/>
      <c r="USW175" s="10"/>
      <c r="USX175" s="10"/>
      <c r="USY175" s="10"/>
      <c r="USZ175" s="10"/>
      <c r="UTA175" s="10"/>
      <c r="UTB175" s="10"/>
      <c r="UTC175" s="10"/>
      <c r="UTD175" s="10"/>
      <c r="UTE175" s="10"/>
      <c r="UTF175" s="10"/>
      <c r="UTG175" s="10"/>
      <c r="UTH175" s="10"/>
      <c r="UTI175" s="10"/>
      <c r="UTJ175" s="10"/>
      <c r="UTK175" s="10"/>
      <c r="UTL175" s="10"/>
      <c r="UTM175" s="10"/>
      <c r="UTN175" s="10"/>
      <c r="UTO175" s="10"/>
      <c r="UTP175" s="10"/>
      <c r="UTQ175" s="10"/>
      <c r="UTR175" s="10"/>
      <c r="UTS175" s="10"/>
      <c r="UTT175" s="10"/>
      <c r="UTU175" s="10"/>
      <c r="UTV175" s="10"/>
      <c r="UTW175" s="10"/>
      <c r="UTX175" s="10"/>
      <c r="UTY175" s="10"/>
      <c r="UTZ175" s="10"/>
      <c r="UUA175" s="10"/>
      <c r="UUB175" s="10"/>
      <c r="UUC175" s="10"/>
      <c r="UUD175" s="10"/>
      <c r="UUE175" s="10"/>
      <c r="UUF175" s="10"/>
      <c r="UUG175" s="10"/>
      <c r="UUH175" s="10"/>
      <c r="UUI175" s="10"/>
      <c r="UUJ175" s="10"/>
      <c r="UUK175" s="10"/>
      <c r="UUL175" s="10"/>
      <c r="UUM175" s="10"/>
      <c r="UUN175" s="10"/>
      <c r="UUO175" s="10"/>
      <c r="UUP175" s="10"/>
      <c r="UUQ175" s="10"/>
      <c r="UUR175" s="10"/>
      <c r="UUS175" s="10"/>
      <c r="UUT175" s="10"/>
      <c r="UUU175" s="10"/>
      <c r="UUV175" s="10"/>
      <c r="UUW175" s="10"/>
      <c r="UUX175" s="10"/>
      <c r="UUY175" s="10"/>
      <c r="UUZ175" s="10"/>
      <c r="UVA175" s="10"/>
      <c r="UVB175" s="10"/>
      <c r="UVC175" s="10"/>
      <c r="UVD175" s="10"/>
      <c r="UVE175" s="10"/>
      <c r="UVF175" s="10"/>
      <c r="UVG175" s="10"/>
      <c r="UVH175" s="10"/>
      <c r="UVI175" s="10"/>
      <c r="UVJ175" s="10"/>
      <c r="UVK175" s="10"/>
      <c r="UVL175" s="10"/>
      <c r="UVM175" s="10"/>
      <c r="UVN175" s="10"/>
      <c r="UVO175" s="10"/>
      <c r="UVP175" s="10"/>
      <c r="UVQ175" s="10"/>
      <c r="UVR175" s="10"/>
      <c r="UVS175" s="10"/>
      <c r="UVT175" s="10"/>
      <c r="UVU175" s="10"/>
      <c r="UVV175" s="10"/>
      <c r="UVW175" s="10"/>
      <c r="UVX175" s="10"/>
      <c r="UVY175" s="10"/>
      <c r="UVZ175" s="10"/>
      <c r="UWA175" s="10"/>
      <c r="UWB175" s="10"/>
      <c r="UWC175" s="10"/>
      <c r="UWD175" s="10"/>
      <c r="UWE175" s="10"/>
      <c r="UWF175" s="10"/>
      <c r="UWG175" s="10"/>
      <c r="UWH175" s="10"/>
      <c r="UWI175" s="10"/>
      <c r="UWJ175" s="10"/>
      <c r="UWK175" s="10"/>
      <c r="UWL175" s="10"/>
      <c r="UWM175" s="10"/>
      <c r="UWN175" s="10"/>
      <c r="UWO175" s="10"/>
      <c r="UWP175" s="10"/>
      <c r="UWQ175" s="10"/>
      <c r="UWR175" s="10"/>
      <c r="UWS175" s="10"/>
      <c r="UWT175" s="10"/>
      <c r="UWU175" s="10"/>
      <c r="UWV175" s="10"/>
      <c r="UWW175" s="10"/>
      <c r="UWX175" s="10"/>
      <c r="UWY175" s="10"/>
      <c r="UWZ175" s="10"/>
      <c r="UXA175" s="10"/>
      <c r="UXB175" s="10"/>
      <c r="UXC175" s="10"/>
      <c r="UXD175" s="10"/>
      <c r="UXE175" s="10"/>
      <c r="UXF175" s="10"/>
      <c r="UXG175" s="10"/>
      <c r="UXH175" s="10"/>
      <c r="UXI175" s="10"/>
      <c r="UXJ175" s="10"/>
      <c r="UXK175" s="10"/>
      <c r="UXL175" s="10"/>
      <c r="UXM175" s="10"/>
      <c r="UXN175" s="10"/>
      <c r="UXO175" s="10"/>
      <c r="UXP175" s="10"/>
      <c r="UXQ175" s="10"/>
      <c r="UXR175" s="10"/>
      <c r="UXS175" s="10"/>
      <c r="UXT175" s="10"/>
      <c r="UXU175" s="10"/>
      <c r="UXV175" s="10"/>
      <c r="UXW175" s="10"/>
      <c r="UXX175" s="10"/>
      <c r="UXY175" s="10"/>
      <c r="UXZ175" s="10"/>
      <c r="UYA175" s="10"/>
      <c r="UYB175" s="10"/>
      <c r="UYC175" s="10"/>
      <c r="UYD175" s="10"/>
      <c r="UYE175" s="10"/>
      <c r="UYF175" s="10"/>
      <c r="UYG175" s="10"/>
      <c r="UYH175" s="10"/>
      <c r="UYI175" s="10"/>
      <c r="UYJ175" s="10"/>
      <c r="UYK175" s="10"/>
      <c r="UYL175" s="10"/>
      <c r="UYM175" s="10"/>
      <c r="UYN175" s="10"/>
      <c r="UYO175" s="10"/>
      <c r="UYP175" s="10"/>
      <c r="UYQ175" s="10"/>
      <c r="UYR175" s="10"/>
      <c r="UYS175" s="10"/>
      <c r="UYT175" s="10"/>
      <c r="UYU175" s="10"/>
      <c r="UYV175" s="10"/>
      <c r="UYW175" s="10"/>
      <c r="UYX175" s="10"/>
      <c r="UYY175" s="10"/>
      <c r="UYZ175" s="10"/>
      <c r="UZA175" s="10"/>
      <c r="UZB175" s="10"/>
      <c r="UZC175" s="10"/>
      <c r="UZD175" s="10"/>
      <c r="UZE175" s="10"/>
      <c r="UZF175" s="10"/>
      <c r="UZG175" s="10"/>
      <c r="UZH175" s="10"/>
      <c r="UZI175" s="10"/>
      <c r="UZJ175" s="10"/>
      <c r="UZK175" s="10"/>
      <c r="UZL175" s="10"/>
      <c r="UZM175" s="10"/>
      <c r="UZN175" s="10"/>
      <c r="UZO175" s="10"/>
      <c r="UZP175" s="10"/>
      <c r="UZQ175" s="10"/>
      <c r="UZR175" s="10"/>
      <c r="UZS175" s="10"/>
      <c r="UZT175" s="10"/>
      <c r="UZU175" s="10"/>
      <c r="UZV175" s="10"/>
      <c r="UZW175" s="10"/>
      <c r="UZX175" s="10"/>
      <c r="UZY175" s="10"/>
      <c r="UZZ175" s="10"/>
      <c r="VAA175" s="10"/>
      <c r="VAB175" s="10"/>
      <c r="VAC175" s="10"/>
      <c r="VAD175" s="10"/>
      <c r="VAE175" s="10"/>
      <c r="VAF175" s="10"/>
      <c r="VAG175" s="10"/>
      <c r="VAH175" s="10"/>
      <c r="VAI175" s="10"/>
      <c r="VAJ175" s="10"/>
      <c r="VAK175" s="10"/>
      <c r="VAL175" s="10"/>
      <c r="VAM175" s="10"/>
      <c r="VAN175" s="10"/>
      <c r="VAO175" s="10"/>
      <c r="VAP175" s="10"/>
      <c r="VAQ175" s="10"/>
      <c r="VAR175" s="10"/>
      <c r="VAS175" s="10"/>
      <c r="VAT175" s="10"/>
      <c r="VAU175" s="10"/>
      <c r="VAV175" s="10"/>
      <c r="VAW175" s="10"/>
      <c r="VAX175" s="10"/>
      <c r="VAY175" s="10"/>
      <c r="VAZ175" s="10"/>
      <c r="VBA175" s="10"/>
      <c r="VBB175" s="10"/>
      <c r="VBC175" s="10"/>
      <c r="VBD175" s="10"/>
      <c r="VBE175" s="10"/>
      <c r="VBF175" s="10"/>
      <c r="VBG175" s="10"/>
      <c r="VBH175" s="10"/>
      <c r="VBI175" s="10"/>
      <c r="VBJ175" s="10"/>
      <c r="VBK175" s="10"/>
      <c r="VBL175" s="10"/>
      <c r="VBM175" s="10"/>
      <c r="VBN175" s="10"/>
      <c r="VBO175" s="10"/>
      <c r="VBP175" s="10"/>
      <c r="VBQ175" s="10"/>
      <c r="VBR175" s="10"/>
      <c r="VBS175" s="10"/>
      <c r="VBT175" s="10"/>
      <c r="VBU175" s="10"/>
      <c r="VBV175" s="10"/>
      <c r="VBW175" s="10"/>
      <c r="VBX175" s="10"/>
      <c r="VBY175" s="10"/>
      <c r="VBZ175" s="10"/>
      <c r="VCA175" s="10"/>
      <c r="VCB175" s="10"/>
      <c r="VCC175" s="10"/>
      <c r="VCD175" s="10"/>
      <c r="VCE175" s="10"/>
      <c r="VCF175" s="10"/>
      <c r="VCG175" s="10"/>
      <c r="VCH175" s="10"/>
      <c r="VCI175" s="10"/>
      <c r="VCJ175" s="10"/>
      <c r="VCK175" s="10"/>
      <c r="VCL175" s="10"/>
      <c r="VCM175" s="10"/>
      <c r="VCN175" s="10"/>
      <c r="VCO175" s="10"/>
      <c r="VCP175" s="10"/>
      <c r="VCQ175" s="10"/>
      <c r="VCR175" s="10"/>
      <c r="VCS175" s="10"/>
      <c r="VCT175" s="10"/>
      <c r="VCU175" s="10"/>
      <c r="VCV175" s="10"/>
      <c r="VCW175" s="10"/>
      <c r="VCX175" s="10"/>
      <c r="VCY175" s="10"/>
      <c r="VCZ175" s="10"/>
      <c r="VDA175" s="10"/>
      <c r="VDB175" s="10"/>
      <c r="VDC175" s="10"/>
      <c r="VDD175" s="10"/>
      <c r="VDE175" s="10"/>
      <c r="VDF175" s="10"/>
      <c r="VDG175" s="10"/>
      <c r="VDH175" s="10"/>
      <c r="VDI175" s="10"/>
      <c r="VDJ175" s="10"/>
      <c r="VDK175" s="10"/>
      <c r="VDL175" s="10"/>
      <c r="VDM175" s="10"/>
      <c r="VDN175" s="10"/>
      <c r="VDO175" s="10"/>
      <c r="VDP175" s="10"/>
      <c r="VDQ175" s="10"/>
      <c r="VDR175" s="10"/>
      <c r="VDS175" s="10"/>
      <c r="VDT175" s="10"/>
      <c r="VDU175" s="10"/>
      <c r="VDV175" s="10"/>
      <c r="VDW175" s="10"/>
      <c r="VDX175" s="10"/>
      <c r="VDY175" s="10"/>
      <c r="VDZ175" s="10"/>
      <c r="VEA175" s="10"/>
      <c r="VEB175" s="10"/>
      <c r="VEC175" s="10"/>
      <c r="VED175" s="10"/>
      <c r="VEE175" s="10"/>
      <c r="VEF175" s="10"/>
      <c r="VEG175" s="10"/>
      <c r="VEH175" s="10"/>
      <c r="VEI175" s="10"/>
      <c r="VEJ175" s="10"/>
      <c r="VEK175" s="10"/>
      <c r="VEL175" s="10"/>
      <c r="VEM175" s="10"/>
      <c r="VEN175" s="10"/>
      <c r="VEO175" s="10"/>
      <c r="VEP175" s="10"/>
      <c r="VEQ175" s="10"/>
      <c r="VER175" s="10"/>
      <c r="VES175" s="10"/>
      <c r="VET175" s="10"/>
      <c r="VEU175" s="10"/>
      <c r="VEV175" s="10"/>
      <c r="VEW175" s="10"/>
      <c r="VEX175" s="10"/>
      <c r="VEY175" s="10"/>
      <c r="VEZ175" s="10"/>
      <c r="VFA175" s="10"/>
      <c r="VFB175" s="10"/>
      <c r="VFC175" s="10"/>
      <c r="VFD175" s="10"/>
      <c r="VFE175" s="10"/>
      <c r="VFF175" s="10"/>
      <c r="VFG175" s="10"/>
      <c r="VFH175" s="10"/>
      <c r="VFI175" s="10"/>
      <c r="VFJ175" s="10"/>
      <c r="VFK175" s="10"/>
      <c r="VFL175" s="10"/>
      <c r="VFM175" s="10"/>
      <c r="VFN175" s="10"/>
      <c r="VFO175" s="10"/>
      <c r="VFP175" s="10"/>
      <c r="VFQ175" s="10"/>
      <c r="VFR175" s="10"/>
      <c r="VFS175" s="10"/>
      <c r="VFT175" s="10"/>
      <c r="VFU175" s="10"/>
      <c r="VFV175" s="10"/>
      <c r="VFW175" s="10"/>
      <c r="VFX175" s="10"/>
      <c r="VFY175" s="10"/>
      <c r="VFZ175" s="10"/>
      <c r="VGA175" s="10"/>
      <c r="VGB175" s="10"/>
      <c r="VGC175" s="10"/>
      <c r="VGD175" s="10"/>
      <c r="VGE175" s="10"/>
      <c r="VGF175" s="10"/>
      <c r="VGG175" s="10"/>
      <c r="VGH175" s="10"/>
      <c r="VGI175" s="10"/>
      <c r="VGJ175" s="10"/>
      <c r="VGK175" s="10"/>
      <c r="VGL175" s="10"/>
      <c r="VGM175" s="10"/>
      <c r="VGN175" s="10"/>
      <c r="VGO175" s="10"/>
      <c r="VGP175" s="10"/>
      <c r="VGQ175" s="10"/>
      <c r="VGR175" s="10"/>
      <c r="VGS175" s="10"/>
      <c r="VGT175" s="10"/>
      <c r="VGU175" s="10"/>
      <c r="VGV175" s="10"/>
      <c r="VGW175" s="10"/>
      <c r="VGX175" s="10"/>
      <c r="VGY175" s="10"/>
      <c r="VGZ175" s="10"/>
      <c r="VHA175" s="10"/>
      <c r="VHB175" s="10"/>
      <c r="VHC175" s="10"/>
      <c r="VHD175" s="10"/>
      <c r="VHE175" s="10"/>
      <c r="VHF175" s="10"/>
      <c r="VHG175" s="10"/>
      <c r="VHH175" s="10"/>
      <c r="VHI175" s="10"/>
      <c r="VHJ175" s="10"/>
      <c r="VHK175" s="10"/>
      <c r="VHL175" s="10"/>
      <c r="VHM175" s="10"/>
      <c r="VHN175" s="10"/>
      <c r="VHO175" s="10"/>
      <c r="VHP175" s="10"/>
      <c r="VHQ175" s="10"/>
      <c r="VHR175" s="10"/>
      <c r="VHS175" s="10"/>
      <c r="VHT175" s="10"/>
      <c r="VHU175" s="10"/>
      <c r="VHV175" s="10"/>
      <c r="VHW175" s="10"/>
      <c r="VHX175" s="10"/>
      <c r="VHY175" s="10"/>
      <c r="VHZ175" s="10"/>
      <c r="VIA175" s="10"/>
      <c r="VIB175" s="10"/>
      <c r="VIC175" s="10"/>
      <c r="VID175" s="10"/>
      <c r="VIE175" s="10"/>
      <c r="VIF175" s="10"/>
      <c r="VIG175" s="10"/>
      <c r="VIH175" s="10"/>
      <c r="VII175" s="10"/>
      <c r="VIJ175" s="10"/>
      <c r="VIK175" s="10"/>
      <c r="VIL175" s="10"/>
      <c r="VIM175" s="10"/>
      <c r="VIN175" s="10"/>
      <c r="VIO175" s="10"/>
      <c r="VIP175" s="10"/>
      <c r="VIQ175" s="10"/>
      <c r="VIR175" s="10"/>
      <c r="VIS175" s="10"/>
      <c r="VIT175" s="10"/>
      <c r="VIU175" s="10"/>
      <c r="VIV175" s="10"/>
      <c r="VIW175" s="10"/>
      <c r="VIX175" s="10"/>
      <c r="VIY175" s="10"/>
      <c r="VIZ175" s="10"/>
      <c r="VJA175" s="10"/>
      <c r="VJB175" s="10"/>
      <c r="VJC175" s="10"/>
      <c r="VJD175" s="10"/>
      <c r="VJE175" s="10"/>
      <c r="VJF175" s="10"/>
      <c r="VJG175" s="10"/>
      <c r="VJH175" s="10"/>
      <c r="VJI175" s="10"/>
      <c r="VJJ175" s="10"/>
      <c r="VJK175" s="10"/>
      <c r="VJL175" s="10"/>
      <c r="VJM175" s="10"/>
      <c r="VJN175" s="10"/>
      <c r="VJO175" s="10"/>
      <c r="VJP175" s="10"/>
      <c r="VJQ175" s="10"/>
      <c r="VJR175" s="10"/>
      <c r="VJS175" s="10"/>
      <c r="VJT175" s="10"/>
      <c r="VJU175" s="10"/>
      <c r="VJV175" s="10"/>
      <c r="VJW175" s="10"/>
      <c r="VJX175" s="10"/>
      <c r="VJY175" s="10"/>
      <c r="VJZ175" s="10"/>
      <c r="VKA175" s="10"/>
      <c r="VKB175" s="10"/>
      <c r="VKC175" s="10"/>
      <c r="VKD175" s="10"/>
      <c r="VKE175" s="10"/>
      <c r="VKF175" s="10"/>
      <c r="VKG175" s="10"/>
      <c r="VKH175" s="10"/>
      <c r="VKI175" s="10"/>
      <c r="VKJ175" s="10"/>
      <c r="VKK175" s="10"/>
      <c r="VKL175" s="10"/>
      <c r="VKM175" s="10"/>
      <c r="VKN175" s="10"/>
      <c r="VKO175" s="10"/>
      <c r="VKP175" s="10"/>
      <c r="VKQ175" s="10"/>
      <c r="VKR175" s="10"/>
      <c r="VKS175" s="10"/>
      <c r="VKT175" s="10"/>
      <c r="VKU175" s="10"/>
      <c r="VKV175" s="10"/>
      <c r="VKW175" s="10"/>
      <c r="VKX175" s="10"/>
      <c r="VKY175" s="10"/>
      <c r="VKZ175" s="10"/>
      <c r="VLA175" s="10"/>
      <c r="VLB175" s="10"/>
      <c r="VLC175" s="10"/>
      <c r="VLD175" s="10"/>
      <c r="VLE175" s="10"/>
      <c r="VLF175" s="10"/>
      <c r="VLG175" s="10"/>
      <c r="VLH175" s="10"/>
      <c r="VLI175" s="10"/>
      <c r="VLJ175" s="10"/>
      <c r="VLK175" s="10"/>
      <c r="VLL175" s="10"/>
      <c r="VLM175" s="10"/>
      <c r="VLN175" s="10"/>
      <c r="VLO175" s="10"/>
      <c r="VLP175" s="10"/>
      <c r="VLQ175" s="10"/>
      <c r="VLR175" s="10"/>
      <c r="VLS175" s="10"/>
      <c r="VLT175" s="10"/>
      <c r="VLU175" s="10"/>
      <c r="VLV175" s="10"/>
      <c r="VLW175" s="10"/>
      <c r="VLX175" s="10"/>
      <c r="VLY175" s="10"/>
      <c r="VLZ175" s="10"/>
      <c r="VMA175" s="10"/>
      <c r="VMB175" s="10"/>
      <c r="VMC175" s="10"/>
      <c r="VMD175" s="10"/>
      <c r="VME175" s="10"/>
      <c r="VMF175" s="10"/>
      <c r="VMG175" s="10"/>
      <c r="VMH175" s="10"/>
      <c r="VMI175" s="10"/>
      <c r="VMJ175" s="10"/>
      <c r="VMK175" s="10"/>
      <c r="VML175" s="10"/>
      <c r="VMM175" s="10"/>
      <c r="VMN175" s="10"/>
      <c r="VMO175" s="10"/>
      <c r="VMP175" s="10"/>
      <c r="VMQ175" s="10"/>
      <c r="VMR175" s="10"/>
      <c r="VMS175" s="10"/>
      <c r="VMT175" s="10"/>
      <c r="VMU175" s="10"/>
      <c r="VMV175" s="10"/>
      <c r="VMW175" s="10"/>
      <c r="VMX175" s="10"/>
      <c r="VMY175" s="10"/>
      <c r="VMZ175" s="10"/>
      <c r="VNA175" s="10"/>
      <c r="VNB175" s="10"/>
      <c r="VNC175" s="10"/>
      <c r="VND175" s="10"/>
      <c r="VNE175" s="10"/>
      <c r="VNF175" s="10"/>
      <c r="VNG175" s="10"/>
      <c r="VNH175" s="10"/>
      <c r="VNI175" s="10"/>
      <c r="VNJ175" s="10"/>
      <c r="VNK175" s="10"/>
      <c r="VNL175" s="10"/>
      <c r="VNM175" s="10"/>
      <c r="VNN175" s="10"/>
      <c r="VNO175" s="10"/>
      <c r="VNP175" s="10"/>
      <c r="VNQ175" s="10"/>
      <c r="VNR175" s="10"/>
      <c r="VNS175" s="10"/>
      <c r="VNT175" s="10"/>
      <c r="VNU175" s="10"/>
      <c r="VNV175" s="10"/>
      <c r="VNW175" s="10"/>
      <c r="VNX175" s="10"/>
      <c r="VNY175" s="10"/>
      <c r="VNZ175" s="10"/>
      <c r="VOA175" s="10"/>
      <c r="VOB175" s="10"/>
      <c r="VOC175" s="10"/>
      <c r="VOD175" s="10"/>
      <c r="VOE175" s="10"/>
      <c r="VOF175" s="10"/>
      <c r="VOG175" s="10"/>
      <c r="VOH175" s="10"/>
      <c r="VOI175" s="10"/>
      <c r="VOJ175" s="10"/>
      <c r="VOK175" s="10"/>
      <c r="VOL175" s="10"/>
      <c r="VOM175" s="10"/>
      <c r="VON175" s="10"/>
      <c r="VOO175" s="10"/>
      <c r="VOP175" s="10"/>
      <c r="VOQ175" s="10"/>
      <c r="VOR175" s="10"/>
      <c r="VOS175" s="10"/>
      <c r="VOT175" s="10"/>
      <c r="VOU175" s="10"/>
      <c r="VOV175" s="10"/>
      <c r="VOW175" s="10"/>
      <c r="VOX175" s="10"/>
      <c r="VOY175" s="10"/>
      <c r="VOZ175" s="10"/>
      <c r="VPA175" s="10"/>
      <c r="VPB175" s="10"/>
      <c r="VPC175" s="10"/>
      <c r="VPD175" s="10"/>
      <c r="VPE175" s="10"/>
      <c r="VPF175" s="10"/>
      <c r="VPG175" s="10"/>
      <c r="VPH175" s="10"/>
      <c r="VPI175" s="10"/>
      <c r="VPJ175" s="10"/>
      <c r="VPK175" s="10"/>
      <c r="VPL175" s="10"/>
      <c r="VPM175" s="10"/>
      <c r="VPN175" s="10"/>
      <c r="VPO175" s="10"/>
      <c r="VPP175" s="10"/>
      <c r="VPQ175" s="10"/>
      <c r="VPR175" s="10"/>
      <c r="VPS175" s="10"/>
      <c r="VPT175" s="10"/>
      <c r="VPU175" s="10"/>
      <c r="VPV175" s="10"/>
      <c r="VPW175" s="10"/>
      <c r="VPX175" s="10"/>
      <c r="VPY175" s="10"/>
      <c r="VPZ175" s="10"/>
      <c r="VQA175" s="10"/>
      <c r="VQB175" s="10"/>
      <c r="VQC175" s="10"/>
      <c r="VQD175" s="10"/>
      <c r="VQE175" s="10"/>
      <c r="VQF175" s="10"/>
      <c r="VQG175" s="10"/>
      <c r="VQH175" s="10"/>
      <c r="VQI175" s="10"/>
      <c r="VQJ175" s="10"/>
      <c r="VQK175" s="10"/>
      <c r="VQL175" s="10"/>
      <c r="VQM175" s="10"/>
      <c r="VQN175" s="10"/>
      <c r="VQO175" s="10"/>
      <c r="VQP175" s="10"/>
      <c r="VQQ175" s="10"/>
      <c r="VQR175" s="10"/>
      <c r="VQS175" s="10"/>
      <c r="VQT175" s="10"/>
      <c r="VQU175" s="10"/>
      <c r="VQV175" s="10"/>
      <c r="VQW175" s="10"/>
      <c r="VQX175" s="10"/>
      <c r="VQY175" s="10"/>
      <c r="VQZ175" s="10"/>
      <c r="VRA175" s="10"/>
      <c r="VRB175" s="10"/>
      <c r="VRC175" s="10"/>
      <c r="VRD175" s="10"/>
      <c r="VRE175" s="10"/>
      <c r="VRF175" s="10"/>
      <c r="VRG175" s="10"/>
      <c r="VRH175" s="10"/>
      <c r="VRI175" s="10"/>
      <c r="VRJ175" s="10"/>
      <c r="VRK175" s="10"/>
      <c r="VRL175" s="10"/>
      <c r="VRM175" s="10"/>
      <c r="VRN175" s="10"/>
      <c r="VRO175" s="10"/>
      <c r="VRP175" s="10"/>
      <c r="VRQ175" s="10"/>
      <c r="VRR175" s="10"/>
      <c r="VRS175" s="10"/>
      <c r="VRT175" s="10"/>
      <c r="VRU175" s="10"/>
      <c r="VRV175" s="10"/>
      <c r="VRW175" s="10"/>
      <c r="VRX175" s="10"/>
      <c r="VRY175" s="10"/>
      <c r="VRZ175" s="10"/>
      <c r="VSA175" s="10"/>
      <c r="VSB175" s="10"/>
      <c r="VSC175" s="10"/>
      <c r="VSD175" s="10"/>
      <c r="VSE175" s="10"/>
      <c r="VSF175" s="10"/>
      <c r="VSG175" s="10"/>
      <c r="VSH175" s="10"/>
      <c r="VSI175" s="10"/>
      <c r="VSJ175" s="10"/>
      <c r="VSK175" s="10"/>
      <c r="VSL175" s="10"/>
      <c r="VSM175" s="10"/>
      <c r="VSN175" s="10"/>
      <c r="VSO175" s="10"/>
      <c r="VSP175" s="10"/>
      <c r="VSQ175" s="10"/>
      <c r="VSR175" s="10"/>
      <c r="VSS175" s="10"/>
      <c r="VST175" s="10"/>
      <c r="VSU175" s="10"/>
      <c r="VSV175" s="10"/>
      <c r="VSW175" s="10"/>
      <c r="VSX175" s="10"/>
      <c r="VSY175" s="10"/>
      <c r="VSZ175" s="10"/>
      <c r="VTA175" s="10"/>
      <c r="VTB175" s="10"/>
      <c r="VTC175" s="10"/>
      <c r="VTD175" s="10"/>
      <c r="VTE175" s="10"/>
      <c r="VTF175" s="10"/>
      <c r="VTG175" s="10"/>
      <c r="VTH175" s="10"/>
      <c r="VTI175" s="10"/>
      <c r="VTJ175" s="10"/>
      <c r="VTK175" s="10"/>
      <c r="VTL175" s="10"/>
      <c r="VTM175" s="10"/>
      <c r="VTN175" s="10"/>
      <c r="VTO175" s="10"/>
      <c r="VTP175" s="10"/>
      <c r="VTQ175" s="10"/>
      <c r="VTR175" s="10"/>
      <c r="VTS175" s="10"/>
      <c r="VTT175" s="10"/>
      <c r="VTU175" s="10"/>
      <c r="VTV175" s="10"/>
      <c r="VTW175" s="10"/>
      <c r="VTX175" s="10"/>
      <c r="VTY175" s="10"/>
      <c r="VTZ175" s="10"/>
      <c r="VUA175" s="10"/>
      <c r="VUB175" s="10"/>
      <c r="VUC175" s="10"/>
      <c r="VUD175" s="10"/>
      <c r="VUE175" s="10"/>
      <c r="VUF175" s="10"/>
      <c r="VUG175" s="10"/>
      <c r="VUH175" s="10"/>
      <c r="VUI175" s="10"/>
      <c r="VUJ175" s="10"/>
      <c r="VUK175" s="10"/>
      <c r="VUL175" s="10"/>
      <c r="VUM175" s="10"/>
      <c r="VUN175" s="10"/>
      <c r="VUO175" s="10"/>
      <c r="VUP175" s="10"/>
      <c r="VUQ175" s="10"/>
      <c r="VUR175" s="10"/>
      <c r="VUS175" s="10"/>
      <c r="VUT175" s="10"/>
      <c r="VUU175" s="10"/>
      <c r="VUV175" s="10"/>
      <c r="VUW175" s="10"/>
      <c r="VUX175" s="10"/>
      <c r="VUY175" s="10"/>
      <c r="VUZ175" s="10"/>
      <c r="VVA175" s="10"/>
      <c r="VVB175" s="10"/>
      <c r="VVC175" s="10"/>
      <c r="VVD175" s="10"/>
      <c r="VVE175" s="10"/>
      <c r="VVF175" s="10"/>
      <c r="VVG175" s="10"/>
      <c r="VVH175" s="10"/>
      <c r="VVI175" s="10"/>
      <c r="VVJ175" s="10"/>
      <c r="VVK175" s="10"/>
      <c r="VVL175" s="10"/>
      <c r="VVM175" s="10"/>
      <c r="VVN175" s="10"/>
      <c r="VVO175" s="10"/>
      <c r="VVP175" s="10"/>
      <c r="VVQ175" s="10"/>
      <c r="VVR175" s="10"/>
      <c r="VVS175" s="10"/>
      <c r="VVT175" s="10"/>
      <c r="VVU175" s="10"/>
      <c r="VVV175" s="10"/>
      <c r="VVW175" s="10"/>
      <c r="VVX175" s="10"/>
      <c r="VVY175" s="10"/>
      <c r="VVZ175" s="10"/>
      <c r="VWA175" s="10"/>
      <c r="VWB175" s="10"/>
      <c r="VWC175" s="10"/>
      <c r="VWD175" s="10"/>
      <c r="VWE175" s="10"/>
      <c r="VWF175" s="10"/>
      <c r="VWG175" s="10"/>
      <c r="VWH175" s="10"/>
      <c r="VWI175" s="10"/>
      <c r="VWJ175" s="10"/>
      <c r="VWK175" s="10"/>
      <c r="VWL175" s="10"/>
      <c r="VWM175" s="10"/>
      <c r="VWN175" s="10"/>
      <c r="VWO175" s="10"/>
      <c r="VWP175" s="10"/>
      <c r="VWQ175" s="10"/>
      <c r="VWR175" s="10"/>
      <c r="VWS175" s="10"/>
      <c r="VWT175" s="10"/>
      <c r="VWU175" s="10"/>
      <c r="VWV175" s="10"/>
      <c r="VWW175" s="10"/>
      <c r="VWX175" s="10"/>
      <c r="VWY175" s="10"/>
      <c r="VWZ175" s="10"/>
      <c r="VXA175" s="10"/>
      <c r="VXB175" s="10"/>
      <c r="VXC175" s="10"/>
      <c r="VXD175" s="10"/>
      <c r="VXE175" s="10"/>
      <c r="VXF175" s="10"/>
      <c r="VXG175" s="10"/>
      <c r="VXH175" s="10"/>
      <c r="VXI175" s="10"/>
      <c r="VXJ175" s="10"/>
      <c r="VXK175" s="10"/>
      <c r="VXL175" s="10"/>
      <c r="VXM175" s="10"/>
      <c r="VXN175" s="10"/>
      <c r="VXO175" s="10"/>
      <c r="VXP175" s="10"/>
      <c r="VXQ175" s="10"/>
      <c r="VXR175" s="10"/>
      <c r="VXS175" s="10"/>
      <c r="VXT175" s="10"/>
      <c r="VXU175" s="10"/>
      <c r="VXV175" s="10"/>
      <c r="VXW175" s="10"/>
      <c r="VXX175" s="10"/>
      <c r="VXY175" s="10"/>
      <c r="VXZ175" s="10"/>
      <c r="VYA175" s="10"/>
      <c r="VYB175" s="10"/>
      <c r="VYC175" s="10"/>
      <c r="VYD175" s="10"/>
      <c r="VYE175" s="10"/>
      <c r="VYF175" s="10"/>
      <c r="VYG175" s="10"/>
      <c r="VYH175" s="10"/>
      <c r="VYI175" s="10"/>
      <c r="VYJ175" s="10"/>
      <c r="VYK175" s="10"/>
      <c r="VYL175" s="10"/>
      <c r="VYM175" s="10"/>
      <c r="VYN175" s="10"/>
      <c r="VYO175" s="10"/>
      <c r="VYP175" s="10"/>
      <c r="VYQ175" s="10"/>
      <c r="VYR175" s="10"/>
      <c r="VYS175" s="10"/>
      <c r="VYT175" s="10"/>
      <c r="VYU175" s="10"/>
      <c r="VYV175" s="10"/>
      <c r="VYW175" s="10"/>
      <c r="VYX175" s="10"/>
      <c r="VYY175" s="10"/>
      <c r="VYZ175" s="10"/>
      <c r="VZA175" s="10"/>
      <c r="VZB175" s="10"/>
      <c r="VZC175" s="10"/>
      <c r="VZD175" s="10"/>
      <c r="VZE175" s="10"/>
      <c r="VZF175" s="10"/>
      <c r="VZG175" s="10"/>
      <c r="VZH175" s="10"/>
      <c r="VZI175" s="10"/>
      <c r="VZJ175" s="10"/>
      <c r="VZK175" s="10"/>
      <c r="VZL175" s="10"/>
      <c r="VZM175" s="10"/>
      <c r="VZN175" s="10"/>
      <c r="VZO175" s="10"/>
      <c r="VZP175" s="10"/>
      <c r="VZQ175" s="10"/>
      <c r="VZR175" s="10"/>
      <c r="VZS175" s="10"/>
      <c r="VZT175" s="10"/>
      <c r="VZU175" s="10"/>
      <c r="VZV175" s="10"/>
      <c r="VZW175" s="10"/>
      <c r="VZX175" s="10"/>
      <c r="VZY175" s="10"/>
      <c r="VZZ175" s="10"/>
      <c r="WAA175" s="10"/>
      <c r="WAB175" s="10"/>
      <c r="WAC175" s="10"/>
      <c r="WAD175" s="10"/>
      <c r="WAE175" s="10"/>
      <c r="WAF175" s="10"/>
      <c r="WAG175" s="10"/>
      <c r="WAH175" s="10"/>
      <c r="WAI175" s="10"/>
      <c r="WAJ175" s="10"/>
      <c r="WAK175" s="10"/>
      <c r="WAL175" s="10"/>
      <c r="WAM175" s="10"/>
      <c r="WAN175" s="10"/>
      <c r="WAO175" s="10"/>
      <c r="WAP175" s="10"/>
      <c r="WAQ175" s="10"/>
      <c r="WAR175" s="10"/>
      <c r="WAS175" s="10"/>
      <c r="WAT175" s="10"/>
      <c r="WAU175" s="10"/>
      <c r="WAV175" s="10"/>
      <c r="WAW175" s="10"/>
      <c r="WAX175" s="10"/>
      <c r="WAY175" s="10"/>
      <c r="WAZ175" s="10"/>
      <c r="WBA175" s="10"/>
      <c r="WBB175" s="10"/>
      <c r="WBC175" s="10"/>
      <c r="WBD175" s="10"/>
      <c r="WBE175" s="10"/>
      <c r="WBF175" s="10"/>
      <c r="WBG175" s="10"/>
      <c r="WBH175" s="10"/>
      <c r="WBI175" s="10"/>
      <c r="WBJ175" s="10"/>
      <c r="WBK175" s="10"/>
      <c r="WBL175" s="10"/>
      <c r="WBM175" s="10"/>
      <c r="WBN175" s="10"/>
      <c r="WBO175" s="10"/>
      <c r="WBP175" s="10"/>
      <c r="WBQ175" s="10"/>
      <c r="WBR175" s="10"/>
      <c r="WBS175" s="10"/>
      <c r="WBT175" s="10"/>
      <c r="WBU175" s="10"/>
      <c r="WBV175" s="10"/>
      <c r="WBW175" s="10"/>
      <c r="WBX175" s="10"/>
      <c r="WBY175" s="10"/>
      <c r="WBZ175" s="10"/>
      <c r="WCA175" s="10"/>
      <c r="WCB175" s="10"/>
      <c r="WCC175" s="10"/>
      <c r="WCD175" s="10"/>
      <c r="WCE175" s="10"/>
      <c r="WCF175" s="10"/>
      <c r="WCG175" s="10"/>
      <c r="WCH175" s="10"/>
      <c r="WCI175" s="10"/>
      <c r="WCJ175" s="10"/>
      <c r="WCK175" s="10"/>
      <c r="WCL175" s="10"/>
      <c r="WCM175" s="10"/>
      <c r="WCN175" s="10"/>
      <c r="WCO175" s="10"/>
      <c r="WCP175" s="10"/>
      <c r="WCQ175" s="10"/>
      <c r="WCR175" s="10"/>
      <c r="WCS175" s="10"/>
      <c r="WCT175" s="10"/>
      <c r="WCU175" s="10"/>
      <c r="WCV175" s="10"/>
      <c r="WCW175" s="10"/>
      <c r="WCX175" s="10"/>
      <c r="WCY175" s="10"/>
      <c r="WCZ175" s="10"/>
      <c r="WDA175" s="10"/>
      <c r="WDB175" s="10"/>
      <c r="WDC175" s="10"/>
      <c r="WDD175" s="10"/>
      <c r="WDE175" s="10"/>
      <c r="WDF175" s="10"/>
      <c r="WDG175" s="10"/>
      <c r="WDH175" s="10"/>
      <c r="WDI175" s="10"/>
      <c r="WDJ175" s="10"/>
      <c r="WDK175" s="10"/>
      <c r="WDL175" s="10"/>
      <c r="WDM175" s="10"/>
      <c r="WDN175" s="10"/>
      <c r="WDO175" s="10"/>
      <c r="WDP175" s="10"/>
      <c r="WDQ175" s="10"/>
      <c r="WDR175" s="10"/>
      <c r="WDS175" s="10"/>
      <c r="WDT175" s="10"/>
      <c r="WDU175" s="10"/>
      <c r="WDV175" s="10"/>
      <c r="WDW175" s="10"/>
      <c r="WDX175" s="10"/>
      <c r="WDY175" s="10"/>
      <c r="WDZ175" s="10"/>
      <c r="WEA175" s="10"/>
      <c r="WEB175" s="10"/>
      <c r="WEC175" s="10"/>
      <c r="WED175" s="10"/>
      <c r="WEE175" s="10"/>
      <c r="WEF175" s="10"/>
      <c r="WEG175" s="10"/>
      <c r="WEH175" s="10"/>
      <c r="WEI175" s="10"/>
      <c r="WEJ175" s="10"/>
      <c r="WEK175" s="10"/>
      <c r="WEL175" s="10"/>
      <c r="WEM175" s="10"/>
      <c r="WEN175" s="10"/>
      <c r="WEO175" s="10"/>
      <c r="WEP175" s="10"/>
      <c r="WEQ175" s="10"/>
      <c r="WER175" s="10"/>
      <c r="WES175" s="10"/>
      <c r="WET175" s="10"/>
      <c r="WEU175" s="10"/>
      <c r="WEV175" s="10"/>
      <c r="WEW175" s="10"/>
      <c r="WEX175" s="10"/>
      <c r="WEY175" s="10"/>
      <c r="WEZ175" s="10"/>
      <c r="WFA175" s="10"/>
      <c r="WFB175" s="10"/>
      <c r="WFC175" s="10"/>
      <c r="WFD175" s="10"/>
      <c r="WFE175" s="10"/>
      <c r="WFF175" s="10"/>
      <c r="WFG175" s="10"/>
      <c r="WFH175" s="10"/>
      <c r="WFI175" s="10"/>
      <c r="WFJ175" s="10"/>
      <c r="WFK175" s="10"/>
      <c r="WFL175" s="10"/>
      <c r="WFM175" s="10"/>
      <c r="WFN175" s="10"/>
      <c r="WFO175" s="10"/>
      <c r="WFP175" s="10"/>
      <c r="WFQ175" s="10"/>
      <c r="WFR175" s="10"/>
      <c r="WFS175" s="10"/>
      <c r="WFT175" s="10"/>
      <c r="WFU175" s="10"/>
      <c r="WFV175" s="10"/>
      <c r="WFW175" s="10"/>
      <c r="WFX175" s="10"/>
      <c r="WFY175" s="10"/>
      <c r="WFZ175" s="10"/>
      <c r="WGA175" s="10"/>
      <c r="WGB175" s="10"/>
      <c r="WGC175" s="10"/>
      <c r="WGD175" s="10"/>
      <c r="WGE175" s="10"/>
      <c r="WGF175" s="10"/>
      <c r="WGG175" s="10"/>
      <c r="WGH175" s="10"/>
      <c r="WGI175" s="10"/>
      <c r="WGJ175" s="10"/>
      <c r="WGK175" s="10"/>
      <c r="WGL175" s="10"/>
      <c r="WGM175" s="10"/>
      <c r="WGN175" s="10"/>
      <c r="WGO175" s="10"/>
      <c r="WGP175" s="10"/>
      <c r="WGQ175" s="10"/>
      <c r="WGR175" s="10"/>
      <c r="WGS175" s="10"/>
      <c r="WGT175" s="10"/>
      <c r="WGU175" s="10"/>
      <c r="WGV175" s="10"/>
      <c r="WGW175" s="10"/>
      <c r="WGX175" s="10"/>
      <c r="WGY175" s="10"/>
      <c r="WGZ175" s="10"/>
      <c r="WHA175" s="10"/>
      <c r="WHB175" s="10"/>
      <c r="WHC175" s="10"/>
      <c r="WHD175" s="10"/>
      <c r="WHE175" s="10"/>
      <c r="WHF175" s="10"/>
      <c r="WHG175" s="10"/>
      <c r="WHH175" s="10"/>
      <c r="WHI175" s="10"/>
      <c r="WHJ175" s="10"/>
      <c r="WHK175" s="10"/>
      <c r="WHL175" s="10"/>
      <c r="WHM175" s="10"/>
      <c r="WHN175" s="10"/>
      <c r="WHO175" s="10"/>
      <c r="WHP175" s="10"/>
      <c r="WHQ175" s="10"/>
      <c r="WHR175" s="10"/>
      <c r="WHS175" s="10"/>
      <c r="WHT175" s="10"/>
      <c r="WHU175" s="10"/>
      <c r="WHV175" s="10"/>
      <c r="WHW175" s="10"/>
      <c r="WHX175" s="10"/>
      <c r="WHY175" s="10"/>
      <c r="WHZ175" s="10"/>
      <c r="WIA175" s="10"/>
      <c r="WIB175" s="10"/>
      <c r="WIC175" s="10"/>
      <c r="WID175" s="10"/>
      <c r="WIE175" s="10"/>
      <c r="WIF175" s="10"/>
      <c r="WIG175" s="10"/>
      <c r="WIH175" s="10"/>
      <c r="WII175" s="10"/>
      <c r="WIJ175" s="10"/>
      <c r="WIK175" s="10"/>
      <c r="WIL175" s="10"/>
      <c r="WIM175" s="10"/>
      <c r="WIN175" s="10"/>
      <c r="WIO175" s="10"/>
      <c r="WIP175" s="10"/>
      <c r="WIQ175" s="10"/>
      <c r="WIR175" s="10"/>
      <c r="WIS175" s="10"/>
      <c r="WIT175" s="10"/>
      <c r="WIU175" s="10"/>
      <c r="WIV175" s="10"/>
      <c r="WIW175" s="10"/>
      <c r="WIX175" s="10"/>
      <c r="WIY175" s="10"/>
      <c r="WIZ175" s="10"/>
      <c r="WJA175" s="10"/>
      <c r="WJB175" s="10"/>
      <c r="WJC175" s="10"/>
      <c r="WJD175" s="10"/>
      <c r="WJE175" s="10"/>
      <c r="WJF175" s="10"/>
      <c r="WJG175" s="10"/>
      <c r="WJH175" s="10"/>
      <c r="WJI175" s="10"/>
      <c r="WJJ175" s="10"/>
      <c r="WJK175" s="10"/>
      <c r="WJL175" s="10"/>
      <c r="WJM175" s="10"/>
      <c r="WJN175" s="10"/>
      <c r="WJO175" s="10"/>
      <c r="WJP175" s="10"/>
      <c r="WJQ175" s="10"/>
      <c r="WJR175" s="10"/>
      <c r="WJS175" s="10"/>
      <c r="WJT175" s="10"/>
      <c r="WJU175" s="10"/>
      <c r="WJV175" s="10"/>
      <c r="WJW175" s="10"/>
      <c r="WJX175" s="10"/>
      <c r="WJY175" s="10"/>
      <c r="WJZ175" s="10"/>
      <c r="WKA175" s="10"/>
      <c r="WKB175" s="10"/>
      <c r="WKC175" s="10"/>
      <c r="WKD175" s="10"/>
      <c r="WKE175" s="10"/>
      <c r="WKF175" s="10"/>
      <c r="WKG175" s="10"/>
      <c r="WKH175" s="10"/>
      <c r="WKI175" s="10"/>
      <c r="WKJ175" s="10"/>
      <c r="WKK175" s="10"/>
      <c r="WKL175" s="10"/>
      <c r="WKM175" s="10"/>
      <c r="WKN175" s="10"/>
      <c r="WKO175" s="10"/>
      <c r="WKP175" s="10"/>
      <c r="WKQ175" s="10"/>
      <c r="WKR175" s="10"/>
      <c r="WKS175" s="10"/>
      <c r="WKT175" s="10"/>
      <c r="WKU175" s="10"/>
      <c r="WKV175" s="10"/>
      <c r="WKW175" s="10"/>
      <c r="WKX175" s="10"/>
      <c r="WKY175" s="10"/>
      <c r="WKZ175" s="10"/>
      <c r="WLA175" s="10"/>
      <c r="WLB175" s="10"/>
      <c r="WLC175" s="10"/>
      <c r="WLD175" s="10"/>
      <c r="WLE175" s="10"/>
      <c r="WLF175" s="10"/>
      <c r="WLG175" s="10"/>
      <c r="WLH175" s="10"/>
      <c r="WLI175" s="10"/>
      <c r="WLJ175" s="10"/>
      <c r="WLK175" s="10"/>
      <c r="WLL175" s="10"/>
      <c r="WLM175" s="10"/>
      <c r="WLN175" s="10"/>
      <c r="WLO175" s="10"/>
      <c r="WLP175" s="10"/>
      <c r="WLQ175" s="10"/>
      <c r="WLR175" s="10"/>
      <c r="WLS175" s="10"/>
      <c r="WLT175" s="10"/>
      <c r="WLU175" s="10"/>
      <c r="WLV175" s="10"/>
      <c r="WLW175" s="10"/>
      <c r="WLX175" s="10"/>
      <c r="WLY175" s="10"/>
      <c r="WLZ175" s="10"/>
      <c r="WMA175" s="10"/>
      <c r="WMB175" s="10"/>
      <c r="WMC175" s="10"/>
      <c r="WMD175" s="10"/>
      <c r="WME175" s="10"/>
      <c r="WMF175" s="10"/>
      <c r="WMG175" s="10"/>
      <c r="WMH175" s="10"/>
      <c r="WMI175" s="10"/>
      <c r="WMJ175" s="10"/>
      <c r="WMK175" s="10"/>
      <c r="WML175" s="10"/>
      <c r="WMM175" s="10"/>
      <c r="WMN175" s="10"/>
      <c r="WMO175" s="10"/>
      <c r="WMP175" s="10"/>
      <c r="WMQ175" s="10"/>
      <c r="WMR175" s="10"/>
      <c r="WMS175" s="10"/>
      <c r="WMT175" s="10"/>
      <c r="WMU175" s="10"/>
      <c r="WMV175" s="10"/>
      <c r="WMW175" s="10"/>
      <c r="WMX175" s="10"/>
      <c r="WMY175" s="10"/>
      <c r="WMZ175" s="10"/>
      <c r="WNA175" s="10"/>
      <c r="WNB175" s="10"/>
      <c r="WNC175" s="10"/>
      <c r="WND175" s="10"/>
      <c r="WNE175" s="10"/>
      <c r="WNF175" s="10"/>
      <c r="WNG175" s="10"/>
      <c r="WNH175" s="10"/>
      <c r="WNI175" s="10"/>
      <c r="WNJ175" s="10"/>
      <c r="WNK175" s="10"/>
      <c r="WNL175" s="10"/>
      <c r="WNM175" s="10"/>
      <c r="WNN175" s="10"/>
      <c r="WNO175" s="10"/>
      <c r="WNP175" s="10"/>
      <c r="WNQ175" s="10"/>
      <c r="WNR175" s="10"/>
      <c r="WNS175" s="10"/>
      <c r="WNT175" s="10"/>
      <c r="WNU175" s="10"/>
      <c r="WNV175" s="10"/>
      <c r="WNW175" s="10"/>
      <c r="WNX175" s="10"/>
      <c r="WNY175" s="10"/>
      <c r="WNZ175" s="10"/>
      <c r="WOA175" s="10"/>
      <c r="WOB175" s="10"/>
      <c r="WOC175" s="10"/>
      <c r="WOD175" s="10"/>
      <c r="WOE175" s="10"/>
      <c r="WOF175" s="10"/>
      <c r="WOG175" s="10"/>
      <c r="WOH175" s="10"/>
      <c r="WOI175" s="10"/>
      <c r="WOJ175" s="10"/>
      <c r="WOK175" s="10"/>
      <c r="WOL175" s="10"/>
      <c r="WOM175" s="10"/>
      <c r="WON175" s="10"/>
      <c r="WOO175" s="10"/>
      <c r="WOP175" s="10"/>
      <c r="WOQ175" s="10"/>
      <c r="WOR175" s="10"/>
      <c r="WOS175" s="10"/>
      <c r="WOT175" s="10"/>
      <c r="WOU175" s="10"/>
      <c r="WOV175" s="10"/>
      <c r="WOW175" s="10"/>
      <c r="WOX175" s="10"/>
      <c r="WOY175" s="10"/>
      <c r="WOZ175" s="10"/>
      <c r="WPA175" s="10"/>
      <c r="WPB175" s="10"/>
      <c r="WPC175" s="10"/>
      <c r="WPD175" s="10"/>
      <c r="WPE175" s="10"/>
      <c r="WPF175" s="10"/>
      <c r="WPG175" s="10"/>
      <c r="WPH175" s="10"/>
      <c r="WPI175" s="10"/>
      <c r="WPJ175" s="10"/>
      <c r="WPK175" s="10"/>
      <c r="WPL175" s="10"/>
      <c r="WPM175" s="10"/>
      <c r="WPN175" s="10"/>
      <c r="WPO175" s="10"/>
      <c r="WPP175" s="10"/>
      <c r="WPQ175" s="10"/>
      <c r="WPR175" s="10"/>
      <c r="WPS175" s="10"/>
      <c r="WPT175" s="10"/>
      <c r="WPU175" s="10"/>
      <c r="WPV175" s="10"/>
      <c r="WPW175" s="10"/>
      <c r="WPX175" s="10"/>
      <c r="WPY175" s="10"/>
      <c r="WPZ175" s="10"/>
      <c r="WQA175" s="10"/>
      <c r="WQB175" s="10"/>
      <c r="WQC175" s="10"/>
      <c r="WQD175" s="10"/>
      <c r="WQE175" s="10"/>
      <c r="WQF175" s="10"/>
      <c r="WQG175" s="10"/>
      <c r="WQH175" s="10"/>
      <c r="WQI175" s="10"/>
      <c r="WQJ175" s="10"/>
      <c r="WQK175" s="10"/>
      <c r="WQL175" s="10"/>
      <c r="WQM175" s="10"/>
      <c r="WQN175" s="10"/>
      <c r="WQO175" s="10"/>
      <c r="WQP175" s="10"/>
      <c r="WQQ175" s="10"/>
      <c r="WQR175" s="10"/>
      <c r="WQS175" s="10"/>
      <c r="WQT175" s="10"/>
      <c r="WQU175" s="10"/>
      <c r="WQV175" s="10"/>
      <c r="WQW175" s="10"/>
      <c r="WQX175" s="10"/>
      <c r="WQY175" s="10"/>
      <c r="WQZ175" s="10"/>
      <c r="WRA175" s="10"/>
      <c r="WRB175" s="10"/>
      <c r="WRC175" s="10"/>
      <c r="WRD175" s="10"/>
      <c r="WRE175" s="10"/>
      <c r="WRF175" s="10"/>
      <c r="WRG175" s="10"/>
      <c r="WRH175" s="10"/>
      <c r="WRI175" s="10"/>
      <c r="WRJ175" s="10"/>
      <c r="WRK175" s="10"/>
      <c r="WRL175" s="10"/>
      <c r="WRM175" s="10"/>
      <c r="WRN175" s="10"/>
      <c r="WRO175" s="10"/>
      <c r="WRP175" s="10"/>
      <c r="WRQ175" s="10"/>
      <c r="WRR175" s="10"/>
      <c r="WRS175" s="10"/>
      <c r="WRT175" s="10"/>
      <c r="WRU175" s="10"/>
      <c r="WRV175" s="10"/>
      <c r="WRW175" s="10"/>
      <c r="WRX175" s="10"/>
      <c r="WRY175" s="10"/>
      <c r="WRZ175" s="10"/>
      <c r="WSA175" s="10"/>
      <c r="WSB175" s="10"/>
      <c r="WSC175" s="10"/>
      <c r="WSD175" s="10"/>
      <c r="WSE175" s="10"/>
      <c r="WSF175" s="10"/>
      <c r="WSG175" s="10"/>
      <c r="WSH175" s="10"/>
      <c r="WSI175" s="10"/>
      <c r="WSJ175" s="10"/>
      <c r="WSK175" s="10"/>
      <c r="WSL175" s="10"/>
      <c r="WSM175" s="10"/>
      <c r="WSN175" s="10"/>
      <c r="WSO175" s="10"/>
      <c r="WSP175" s="10"/>
      <c r="WSQ175" s="10"/>
      <c r="WSR175" s="10"/>
      <c r="WSS175" s="10"/>
      <c r="WST175" s="10"/>
      <c r="WSU175" s="10"/>
      <c r="WSV175" s="10"/>
      <c r="WSW175" s="10"/>
      <c r="WSX175" s="10"/>
      <c r="WSY175" s="10"/>
      <c r="WSZ175" s="10"/>
      <c r="WTA175" s="10"/>
      <c r="WTB175" s="10"/>
      <c r="WTC175" s="10"/>
      <c r="WTD175" s="10"/>
      <c r="WTE175" s="10"/>
      <c r="WTF175" s="10"/>
      <c r="WTG175" s="10"/>
      <c r="WTH175" s="10"/>
      <c r="WTI175" s="10"/>
      <c r="WTJ175" s="10"/>
      <c r="WTK175" s="10"/>
      <c r="WTL175" s="10"/>
      <c r="WTM175" s="10"/>
      <c r="WTN175" s="10"/>
      <c r="WTO175" s="10"/>
      <c r="WTP175" s="10"/>
      <c r="WTQ175" s="10"/>
      <c r="WTR175" s="10"/>
      <c r="WTS175" s="10"/>
      <c r="WTT175" s="10"/>
      <c r="WTU175" s="10"/>
      <c r="WTV175" s="10"/>
      <c r="WTW175" s="10"/>
      <c r="WTX175" s="10"/>
      <c r="WTY175" s="10"/>
      <c r="WTZ175" s="10"/>
      <c r="WUA175" s="10"/>
      <c r="WUB175" s="10"/>
      <c r="WUC175" s="10"/>
      <c r="WUD175" s="10"/>
      <c r="WUE175" s="10"/>
      <c r="WUF175" s="10"/>
      <c r="WUG175" s="10"/>
      <c r="WUH175" s="10"/>
      <c r="WUI175" s="10"/>
      <c r="WUJ175" s="10"/>
      <c r="WUK175" s="10"/>
      <c r="WUL175" s="10"/>
      <c r="WUM175" s="10"/>
      <c r="WUN175" s="10"/>
      <c r="WUO175" s="10"/>
      <c r="WUP175" s="10"/>
      <c r="WUQ175" s="10"/>
      <c r="WUR175" s="10"/>
      <c r="WUS175" s="10"/>
      <c r="WUT175" s="10"/>
      <c r="WUU175" s="10"/>
      <c r="WUV175" s="10"/>
      <c r="WUW175" s="10"/>
      <c r="WUX175" s="10"/>
      <c r="WUY175" s="10"/>
      <c r="WUZ175" s="10"/>
      <c r="WVA175" s="10"/>
      <c r="WVB175" s="10"/>
      <c r="WVC175" s="10"/>
      <c r="WVD175" s="10"/>
      <c r="WVE175" s="10"/>
      <c r="WVF175" s="10"/>
      <c r="WVG175" s="10"/>
      <c r="WVH175" s="10"/>
      <c r="WVI175" s="10"/>
      <c r="WVJ175" s="10"/>
      <c r="WVK175" s="10"/>
      <c r="WVL175" s="10"/>
      <c r="WVM175" s="10"/>
      <c r="WVN175" s="10"/>
      <c r="WVO175" s="10"/>
      <c r="WVP175" s="10"/>
      <c r="WVQ175" s="10"/>
      <c r="WVR175" s="10"/>
      <c r="WVS175" s="10"/>
      <c r="WVT175" s="10"/>
      <c r="WVU175" s="10"/>
      <c r="WVV175" s="10"/>
      <c r="WVW175" s="10"/>
      <c r="WVX175" s="10"/>
      <c r="WVY175" s="10"/>
      <c r="WVZ175" s="10"/>
      <c r="WWA175" s="10"/>
      <c r="WWB175" s="10"/>
      <c r="WWC175" s="10"/>
      <c r="WWD175" s="10"/>
      <c r="WWE175" s="10"/>
      <c r="WWF175" s="10"/>
      <c r="WWG175" s="10"/>
      <c r="WWH175" s="10"/>
      <c r="WWI175" s="10"/>
      <c r="WWJ175" s="10"/>
      <c r="WWK175" s="10"/>
      <c r="WWL175" s="10"/>
      <c r="WWM175" s="10"/>
      <c r="WWN175" s="10"/>
      <c r="WWO175" s="10"/>
      <c r="WWP175" s="10"/>
      <c r="WWQ175" s="10"/>
      <c r="WWR175" s="10"/>
      <c r="WWS175" s="10"/>
      <c r="WWT175" s="10"/>
      <c r="WWU175" s="10"/>
      <c r="WWV175" s="10"/>
      <c r="WWW175" s="10"/>
      <c r="WWX175" s="10"/>
      <c r="WWY175" s="10"/>
      <c r="WWZ175" s="10"/>
      <c r="WXA175" s="10"/>
      <c r="WXB175" s="10"/>
      <c r="WXC175" s="10"/>
      <c r="WXD175" s="10"/>
      <c r="WXE175" s="10"/>
      <c r="WXF175" s="10"/>
      <c r="WXG175" s="10"/>
      <c r="WXH175" s="10"/>
      <c r="WXI175" s="10"/>
      <c r="WXJ175" s="10"/>
      <c r="WXK175" s="10"/>
      <c r="WXL175" s="10"/>
      <c r="WXM175" s="10"/>
      <c r="WXN175" s="10"/>
      <c r="WXO175" s="10"/>
      <c r="WXP175" s="10"/>
      <c r="WXQ175" s="10"/>
      <c r="WXR175" s="10"/>
      <c r="WXS175" s="10"/>
      <c r="WXT175" s="10"/>
      <c r="WXU175" s="10"/>
      <c r="WXV175" s="10"/>
      <c r="WXW175" s="10"/>
      <c r="WXX175" s="10"/>
      <c r="WXY175" s="10"/>
      <c r="WXZ175" s="10"/>
      <c r="WYA175" s="10"/>
      <c r="WYB175" s="10"/>
      <c r="WYC175" s="10"/>
      <c r="WYD175" s="10"/>
      <c r="WYE175" s="10"/>
      <c r="WYF175" s="10"/>
      <c r="WYG175" s="10"/>
      <c r="WYH175" s="10"/>
      <c r="WYI175" s="10"/>
      <c r="WYJ175" s="10"/>
      <c r="WYK175" s="10"/>
      <c r="WYL175" s="10"/>
      <c r="WYM175" s="10"/>
      <c r="WYN175" s="10"/>
      <c r="WYO175" s="10"/>
      <c r="WYP175" s="10"/>
      <c r="WYQ175" s="10"/>
      <c r="WYR175" s="10"/>
      <c r="WYS175" s="10"/>
      <c r="WYT175" s="10"/>
      <c r="WYU175" s="10"/>
      <c r="WYV175" s="10"/>
      <c r="WYW175" s="10"/>
      <c r="WYX175" s="10"/>
      <c r="WYY175" s="10"/>
      <c r="WYZ175" s="10"/>
      <c r="WZA175" s="10"/>
      <c r="WZB175" s="10"/>
      <c r="WZC175" s="10"/>
      <c r="WZD175" s="10"/>
      <c r="WZE175" s="10"/>
      <c r="WZF175" s="10"/>
      <c r="WZG175" s="10"/>
      <c r="WZH175" s="10"/>
      <c r="WZI175" s="10"/>
      <c r="WZJ175" s="10"/>
      <c r="WZK175" s="10"/>
      <c r="WZL175" s="10"/>
      <c r="WZM175" s="10"/>
      <c r="WZN175" s="10"/>
      <c r="WZO175" s="10"/>
      <c r="WZP175" s="10"/>
      <c r="WZQ175" s="10"/>
      <c r="WZR175" s="10"/>
      <c r="WZS175" s="10"/>
      <c r="WZT175" s="10"/>
      <c r="WZU175" s="10"/>
      <c r="WZV175" s="10"/>
      <c r="WZW175" s="10"/>
      <c r="WZX175" s="10"/>
      <c r="WZY175" s="10"/>
      <c r="WZZ175" s="10"/>
      <c r="XAA175" s="10"/>
      <c r="XAB175" s="10"/>
      <c r="XAC175" s="10"/>
      <c r="XAD175" s="10"/>
      <c r="XAE175" s="10"/>
      <c r="XAF175" s="10"/>
      <c r="XAG175" s="10"/>
      <c r="XAH175" s="10"/>
      <c r="XAI175" s="10"/>
      <c r="XAJ175" s="10"/>
      <c r="XAK175" s="10"/>
      <c r="XAL175" s="10"/>
      <c r="XAM175" s="10"/>
      <c r="XAN175" s="10"/>
      <c r="XAO175" s="10"/>
      <c r="XAP175" s="10"/>
      <c r="XAQ175" s="10"/>
      <c r="XAR175" s="10"/>
      <c r="XAS175" s="10"/>
      <c r="XAT175" s="10"/>
      <c r="XAU175" s="10"/>
      <c r="XAV175" s="10"/>
      <c r="XAW175" s="10"/>
      <c r="XAX175" s="10"/>
      <c r="XAY175" s="10"/>
      <c r="XAZ175" s="10"/>
      <c r="XBA175" s="10"/>
      <c r="XBB175" s="10"/>
      <c r="XBC175" s="10"/>
      <c r="XBD175" s="10"/>
      <c r="XBE175" s="10"/>
      <c r="XBF175" s="10"/>
      <c r="XBG175" s="10"/>
      <c r="XBH175" s="10"/>
      <c r="XBI175" s="10"/>
      <c r="XBJ175" s="10"/>
      <c r="XBK175" s="10"/>
      <c r="XBL175" s="10"/>
      <c r="XBM175" s="10"/>
      <c r="XBN175" s="10"/>
      <c r="XBO175" s="10"/>
      <c r="XBP175" s="10"/>
      <c r="XBQ175" s="10"/>
      <c r="XBR175" s="10"/>
      <c r="XBS175" s="10"/>
      <c r="XBT175" s="10"/>
      <c r="XBU175" s="10"/>
      <c r="XBV175" s="10"/>
      <c r="XBW175" s="10"/>
      <c r="XBX175" s="10"/>
      <c r="XBY175" s="10"/>
      <c r="XBZ175" s="10"/>
      <c r="XCA175" s="10"/>
      <c r="XCB175" s="10"/>
      <c r="XCC175" s="10"/>
      <c r="XCD175" s="10"/>
      <c r="XCE175" s="10"/>
      <c r="XCF175" s="10"/>
      <c r="XCG175" s="10"/>
      <c r="XCH175" s="10"/>
      <c r="XCI175" s="10"/>
      <c r="XCJ175" s="10"/>
      <c r="XCK175" s="10"/>
      <c r="XCL175" s="10"/>
      <c r="XCM175" s="10"/>
      <c r="XCN175" s="10"/>
      <c r="XCO175" s="10"/>
      <c r="XCP175" s="10"/>
      <c r="XCQ175" s="10"/>
      <c r="XCR175" s="10"/>
      <c r="XCS175" s="10"/>
      <c r="XCT175" s="10"/>
      <c r="XCU175" s="10"/>
      <c r="XCV175" s="10"/>
      <c r="XCW175" s="10"/>
      <c r="XCX175" s="10"/>
      <c r="XCY175" s="10"/>
      <c r="XCZ175" s="10"/>
      <c r="XDA175" s="10"/>
      <c r="XDB175" s="10"/>
      <c r="XDC175" s="10"/>
      <c r="XDD175" s="10"/>
      <c r="XDE175" s="10"/>
      <c r="XDF175" s="10"/>
      <c r="XDG175" s="10"/>
      <c r="XDH175" s="10"/>
      <c r="XDI175" s="10"/>
      <c r="XDJ175" s="10"/>
      <c r="XDK175" s="10"/>
      <c r="XDL175" s="10"/>
      <c r="XDM175" s="10"/>
      <c r="XDN175" s="10"/>
      <c r="XDO175" s="10"/>
      <c r="XDP175" s="10"/>
      <c r="XDQ175" s="10"/>
      <c r="XDR175" s="10"/>
      <c r="XDS175" s="10"/>
      <c r="XDT175" s="10"/>
      <c r="XDU175" s="10"/>
      <c r="XDV175" s="10"/>
      <c r="XDW175" s="10"/>
      <c r="XDX175" s="10"/>
      <c r="XDY175" s="10"/>
      <c r="XDZ175" s="10"/>
      <c r="XEA175" s="10"/>
      <c r="XEB175" s="10"/>
      <c r="XEC175" s="10"/>
      <c r="XED175" s="10"/>
      <c r="XEE175" s="10"/>
      <c r="XEF175" s="10"/>
      <c r="XEG175" s="10"/>
      <c r="XEH175" s="10"/>
      <c r="XEI175" s="10"/>
      <c r="XEJ175" s="10"/>
      <c r="XEK175" s="10"/>
      <c r="XEL175" s="10"/>
      <c r="XEM175" s="10"/>
      <c r="XEN175" s="10"/>
      <c r="XEO175" s="10"/>
      <c r="XEP175" s="10"/>
      <c r="XEQ175" s="10"/>
      <c r="XER175" s="10"/>
      <c r="XES175" s="10"/>
      <c r="XET175" s="10"/>
      <c r="XEU175" s="10"/>
      <c r="XEV175" s="10"/>
      <c r="XEW175" s="10"/>
      <c r="XEX175" s="10"/>
      <c r="XEY175" s="10"/>
      <c r="XEZ175" s="10"/>
      <c r="XFA175" s="10"/>
      <c r="XFB175" s="10"/>
      <c r="XFC175" s="10"/>
      <c r="XFD175" s="10"/>
    </row>
    <row r="176" spans="1:16384" ht="12.75" hidden="1" customHeight="1" x14ac:dyDescent="0.25">
      <c r="A176" s="2"/>
      <c r="B176" s="24" t="s">
        <v>92</v>
      </c>
      <c r="C176" s="26"/>
      <c r="D176" s="88"/>
      <c r="E176" s="6">
        <f>CAZUL!B173</f>
        <v>0</v>
      </c>
      <c r="F176" s="38">
        <f>CAZUL!N173</f>
        <v>0</v>
      </c>
      <c r="G176" s="26" t="str">
        <f>DESPESAS!D$2</f>
        <v>UPA MAGÉ</v>
      </c>
      <c r="H176" s="62" t="e">
        <f>VLOOKUP(I176,FORNECEDOR!$A$1:$B$550,2,FALSE)</f>
        <v>#N/A</v>
      </c>
      <c r="I176" s="65">
        <f>CAZUL!E173</f>
        <v>0</v>
      </c>
      <c r="J176" s="34" t="e">
        <f>VLOOKUP(AA176,DESPESAS!$A$2:$B$330,2,FALSE)</f>
        <v>#N/A</v>
      </c>
      <c r="K176" s="34" t="e">
        <f>VLOOKUP(AA176,DESPESAS!$A$2:$C$340,3,FALSE)</f>
        <v>#N/A</v>
      </c>
      <c r="L176" s="27">
        <f>CAZUL!F173</f>
        <v>0</v>
      </c>
      <c r="M176" s="59">
        <f>CAZUL!G173</f>
        <v>0</v>
      </c>
      <c r="N176" s="27">
        <f>CAZUL!H173</f>
        <v>0</v>
      </c>
      <c r="O176" s="6" t="str">
        <f>DESPESAS!E$2</f>
        <v>BANCO DO BRASIL</v>
      </c>
      <c r="P176" s="26"/>
      <c r="AA176" s="63">
        <f>CAZUL!C173</f>
        <v>0</v>
      </c>
    </row>
    <row r="177" spans="1:27" ht="12.75" hidden="1" customHeight="1" x14ac:dyDescent="0.25">
      <c r="A177" s="2"/>
      <c r="B177" s="24" t="s">
        <v>92</v>
      </c>
      <c r="C177" s="26"/>
      <c r="D177" s="88"/>
      <c r="E177" s="6">
        <f>CAZUL!B174</f>
        <v>0</v>
      </c>
      <c r="F177" s="38">
        <f>CAZUL!N174</f>
        <v>0</v>
      </c>
      <c r="G177" s="26" t="str">
        <f>DESPESAS!D$2</f>
        <v>UPA MAGÉ</v>
      </c>
      <c r="H177" s="62" t="e">
        <f>VLOOKUP(I177,FORNECEDOR!$A$1:$B$550,2,FALSE)</f>
        <v>#N/A</v>
      </c>
      <c r="I177" s="65">
        <f>CAZUL!E174</f>
        <v>0</v>
      </c>
      <c r="J177" s="34" t="e">
        <f>VLOOKUP(AA177,DESPESAS!$A$2:$B$330,2,FALSE)</f>
        <v>#N/A</v>
      </c>
      <c r="K177" s="34" t="e">
        <f>VLOOKUP(AA177,DESPESAS!$A$2:$C$340,3,FALSE)</f>
        <v>#N/A</v>
      </c>
      <c r="L177" s="27">
        <f>CAZUL!F174</f>
        <v>0</v>
      </c>
      <c r="M177" s="59">
        <f>CAZUL!G174</f>
        <v>0</v>
      </c>
      <c r="N177" s="27">
        <f>CAZUL!H174</f>
        <v>0</v>
      </c>
      <c r="O177" s="6" t="str">
        <f>DESPESAS!E$2</f>
        <v>BANCO DO BRASIL</v>
      </c>
      <c r="P177" s="26"/>
      <c r="AA177" s="63">
        <f>CAZUL!C174</f>
        <v>0</v>
      </c>
    </row>
    <row r="178" spans="1:27" ht="12.75" hidden="1" customHeight="1" x14ac:dyDescent="0.25">
      <c r="A178" s="2"/>
      <c r="B178" s="24" t="s">
        <v>92</v>
      </c>
      <c r="C178" s="26"/>
      <c r="D178" s="88"/>
      <c r="E178" s="6">
        <f>CAZUL!B175</f>
        <v>0</v>
      </c>
      <c r="F178" s="38">
        <f>CAZUL!N175</f>
        <v>0</v>
      </c>
      <c r="G178" s="26" t="str">
        <f>DESPESAS!D$2</f>
        <v>UPA MAGÉ</v>
      </c>
      <c r="H178" s="62" t="e">
        <f>VLOOKUP(I178,FORNECEDOR!$A$1:$B$550,2,FALSE)</f>
        <v>#N/A</v>
      </c>
      <c r="I178" s="65">
        <f>CAZUL!E175</f>
        <v>0</v>
      </c>
      <c r="J178" s="34" t="e">
        <f>VLOOKUP(AA178,DESPESAS!$A$2:$B$330,2,FALSE)</f>
        <v>#N/A</v>
      </c>
      <c r="K178" s="34" t="e">
        <f>VLOOKUP(AA178,DESPESAS!$A$2:$C$340,3,FALSE)</f>
        <v>#N/A</v>
      </c>
      <c r="L178" s="27">
        <f>CAZUL!F175</f>
        <v>0</v>
      </c>
      <c r="M178" s="59">
        <f>CAZUL!G175</f>
        <v>0</v>
      </c>
      <c r="N178" s="27">
        <f>CAZUL!H175</f>
        <v>0</v>
      </c>
      <c r="O178" s="6" t="str">
        <f>DESPESAS!E$2</f>
        <v>BANCO DO BRASIL</v>
      </c>
      <c r="P178" s="26"/>
      <c r="AA178" s="63">
        <f>CAZUL!C175</f>
        <v>0</v>
      </c>
    </row>
    <row r="179" spans="1:27" ht="12.75" hidden="1" customHeight="1" x14ac:dyDescent="0.25">
      <c r="A179" s="1"/>
      <c r="B179" s="24" t="s">
        <v>92</v>
      </c>
      <c r="C179" s="26"/>
      <c r="D179" s="88"/>
      <c r="E179" s="6">
        <f>CAZUL!B176</f>
        <v>0</v>
      </c>
      <c r="F179" s="38">
        <f>CAZUL!N176</f>
        <v>0</v>
      </c>
      <c r="G179" s="26" t="str">
        <f>DESPESAS!D$2</f>
        <v>UPA MAGÉ</v>
      </c>
      <c r="H179" s="62" t="e">
        <f>VLOOKUP(I179,FORNECEDOR!$A$1:$B$550,2,FALSE)</f>
        <v>#N/A</v>
      </c>
      <c r="I179" s="65">
        <f>CAZUL!E176</f>
        <v>0</v>
      </c>
      <c r="J179" s="34" t="e">
        <f>VLOOKUP(AA179,DESPESAS!$A$2:$B$330,2,FALSE)</f>
        <v>#N/A</v>
      </c>
      <c r="K179" s="34" t="e">
        <f>VLOOKUP(AA179,DESPESAS!$A$2:$C$340,3,FALSE)</f>
        <v>#N/A</v>
      </c>
      <c r="L179" s="27">
        <f>CAZUL!F176</f>
        <v>0</v>
      </c>
      <c r="M179" s="59">
        <f>CAZUL!G176</f>
        <v>0</v>
      </c>
      <c r="N179" s="27">
        <f>CAZUL!H176</f>
        <v>0</v>
      </c>
      <c r="O179" s="6" t="str">
        <f>DESPESAS!E$2</f>
        <v>BANCO DO BRASIL</v>
      </c>
      <c r="P179" s="26"/>
      <c r="AA179" s="63">
        <f>CAZUL!C176</f>
        <v>0</v>
      </c>
    </row>
    <row r="180" spans="1:27" ht="12.75" hidden="1" customHeight="1" x14ac:dyDescent="0.25">
      <c r="A180" s="1"/>
      <c r="B180" s="24" t="s">
        <v>92</v>
      </c>
      <c r="C180" s="26"/>
      <c r="D180" s="88"/>
      <c r="E180" s="6">
        <f>CAZUL!B177</f>
        <v>0</v>
      </c>
      <c r="F180" s="38">
        <f>CAZUL!N177</f>
        <v>0</v>
      </c>
      <c r="G180" s="26" t="str">
        <f>DESPESAS!D$2</f>
        <v>UPA MAGÉ</v>
      </c>
      <c r="H180" s="62" t="e">
        <f>VLOOKUP(I180,FORNECEDOR!$A$1:$B$550,2,FALSE)</f>
        <v>#N/A</v>
      </c>
      <c r="I180" s="65">
        <f>CAZUL!E177</f>
        <v>0</v>
      </c>
      <c r="J180" s="34" t="e">
        <f>VLOOKUP(AA180,DESPESAS!$A$2:$B$330,2,FALSE)</f>
        <v>#N/A</v>
      </c>
      <c r="K180" s="34" t="e">
        <f>VLOOKUP(AA180,DESPESAS!$A$2:$C$340,3,FALSE)</f>
        <v>#N/A</v>
      </c>
      <c r="L180" s="27">
        <f>CAZUL!F177</f>
        <v>0</v>
      </c>
      <c r="M180" s="59">
        <f>CAZUL!G177</f>
        <v>0</v>
      </c>
      <c r="N180" s="27">
        <f>CAZUL!H177</f>
        <v>0</v>
      </c>
      <c r="O180" s="6" t="str">
        <f>DESPESAS!E$2</f>
        <v>BANCO DO BRASIL</v>
      </c>
      <c r="P180" s="26"/>
      <c r="AA180" s="63">
        <f>CAZUL!C177</f>
        <v>0</v>
      </c>
    </row>
    <row r="181" spans="1:27" ht="12.75" hidden="1" customHeight="1" x14ac:dyDescent="0.25">
      <c r="A181" s="2"/>
      <c r="B181" s="24" t="s">
        <v>92</v>
      </c>
      <c r="C181" s="26"/>
      <c r="D181" s="88"/>
      <c r="E181" s="6">
        <f>CAZUL!B178</f>
        <v>0</v>
      </c>
      <c r="F181" s="38">
        <f>CAZUL!N178</f>
        <v>0</v>
      </c>
      <c r="G181" s="26" t="str">
        <f>DESPESAS!D$2</f>
        <v>UPA MAGÉ</v>
      </c>
      <c r="H181" s="62" t="e">
        <f>VLOOKUP(I181,FORNECEDOR!$A$1:$B$550,2,FALSE)</f>
        <v>#N/A</v>
      </c>
      <c r="I181" s="65">
        <f>CAZUL!E178</f>
        <v>0</v>
      </c>
      <c r="J181" s="34" t="e">
        <f>VLOOKUP(AA181,DESPESAS!$A$2:$B$330,2,FALSE)</f>
        <v>#N/A</v>
      </c>
      <c r="K181" s="34" t="e">
        <f>VLOOKUP(AA181,DESPESAS!$A$2:$C$340,3,FALSE)</f>
        <v>#N/A</v>
      </c>
      <c r="L181" s="27">
        <f>CAZUL!F178</f>
        <v>0</v>
      </c>
      <c r="M181" s="59">
        <f>CAZUL!G178</f>
        <v>0</v>
      </c>
      <c r="N181" s="27">
        <f>CAZUL!H178</f>
        <v>0</v>
      </c>
      <c r="O181" s="6" t="str">
        <f>DESPESAS!E$2</f>
        <v>BANCO DO BRASIL</v>
      </c>
      <c r="P181" s="26"/>
      <c r="AA181" s="63">
        <f>CAZUL!C178</f>
        <v>0</v>
      </c>
    </row>
    <row r="182" spans="1:27" ht="12.75" hidden="1" customHeight="1" x14ac:dyDescent="0.25">
      <c r="A182" s="4"/>
      <c r="B182" s="24" t="s">
        <v>92</v>
      </c>
      <c r="C182" s="26"/>
      <c r="D182" s="88"/>
      <c r="E182" s="6">
        <f>CAZUL!B179</f>
        <v>0</v>
      </c>
      <c r="F182" s="38">
        <f>CAZUL!N179</f>
        <v>0</v>
      </c>
      <c r="G182" s="26" t="str">
        <f>DESPESAS!D$2</f>
        <v>UPA MAGÉ</v>
      </c>
      <c r="H182" s="62" t="e">
        <f>VLOOKUP(I182,FORNECEDOR!$A$1:$B$550,2,FALSE)</f>
        <v>#N/A</v>
      </c>
      <c r="I182" s="65">
        <f>CAZUL!E179</f>
        <v>0</v>
      </c>
      <c r="J182" s="34" t="e">
        <f>VLOOKUP(AA182,DESPESAS!$A$2:$B$330,2,FALSE)</f>
        <v>#N/A</v>
      </c>
      <c r="K182" s="34" t="e">
        <f>VLOOKUP(AA182,DESPESAS!$A$2:$C$340,3,FALSE)</f>
        <v>#N/A</v>
      </c>
      <c r="L182" s="27">
        <f>CAZUL!F179</f>
        <v>0</v>
      </c>
      <c r="M182" s="59">
        <f>CAZUL!G179</f>
        <v>0</v>
      </c>
      <c r="N182" s="27">
        <f>CAZUL!H179</f>
        <v>0</v>
      </c>
      <c r="O182" s="6" t="str">
        <f>DESPESAS!E$2</f>
        <v>BANCO DO BRASIL</v>
      </c>
      <c r="P182" s="26"/>
      <c r="AA182" s="63">
        <f>CAZUL!C179</f>
        <v>0</v>
      </c>
    </row>
    <row r="183" spans="1:27" ht="12.75" hidden="1" customHeight="1" x14ac:dyDescent="0.25">
      <c r="A183" s="2"/>
      <c r="B183" s="24" t="s">
        <v>92</v>
      </c>
      <c r="C183" s="26"/>
      <c r="D183" s="88"/>
      <c r="E183" s="6">
        <f>CAZUL!B180</f>
        <v>0</v>
      </c>
      <c r="F183" s="38">
        <f>CAZUL!N180</f>
        <v>0</v>
      </c>
      <c r="G183" s="26" t="str">
        <f>DESPESAS!D$2</f>
        <v>UPA MAGÉ</v>
      </c>
      <c r="H183" s="62" t="e">
        <f>VLOOKUP(I183,FORNECEDOR!$A$1:$B$550,2,FALSE)</f>
        <v>#N/A</v>
      </c>
      <c r="I183" s="65">
        <f>CAZUL!E180</f>
        <v>0</v>
      </c>
      <c r="J183" s="34" t="e">
        <f>VLOOKUP(AA183,DESPESAS!$A$2:$B$330,2,FALSE)</f>
        <v>#N/A</v>
      </c>
      <c r="K183" s="34" t="e">
        <f>VLOOKUP(AA183,DESPESAS!$A$2:$C$340,3,FALSE)</f>
        <v>#N/A</v>
      </c>
      <c r="L183" s="27">
        <f>CAZUL!F180</f>
        <v>0</v>
      </c>
      <c r="M183" s="59">
        <f>CAZUL!G180</f>
        <v>0</v>
      </c>
      <c r="N183" s="27">
        <f>CAZUL!H180</f>
        <v>0</v>
      </c>
      <c r="O183" s="6" t="str">
        <f>DESPESAS!E$2</f>
        <v>BANCO DO BRASIL</v>
      </c>
      <c r="P183" s="26"/>
      <c r="AA183" s="63">
        <f>CAZUL!C180</f>
        <v>0</v>
      </c>
    </row>
    <row r="184" spans="1:27" ht="12.75" hidden="1" customHeight="1" x14ac:dyDescent="0.25">
      <c r="A184" s="4"/>
      <c r="B184" s="24" t="s">
        <v>92</v>
      </c>
      <c r="C184" s="26"/>
      <c r="D184" s="88"/>
      <c r="E184" s="6">
        <f>CAZUL!B181</f>
        <v>0</v>
      </c>
      <c r="F184" s="38">
        <f>CAZUL!N181</f>
        <v>0</v>
      </c>
      <c r="G184" s="26" t="str">
        <f>DESPESAS!D$2</f>
        <v>UPA MAGÉ</v>
      </c>
      <c r="H184" s="62" t="e">
        <f>VLOOKUP(I184,FORNECEDOR!$A$1:$B$550,2,FALSE)</f>
        <v>#N/A</v>
      </c>
      <c r="I184" s="65">
        <f>CAZUL!E181</f>
        <v>0</v>
      </c>
      <c r="J184" s="34" t="e">
        <f>VLOOKUP(AA184,DESPESAS!$A$2:$B$330,2,FALSE)</f>
        <v>#N/A</v>
      </c>
      <c r="K184" s="34" t="e">
        <f>VLOOKUP(AA184,DESPESAS!$A$2:$C$340,3,FALSE)</f>
        <v>#N/A</v>
      </c>
      <c r="L184" s="27">
        <f>CAZUL!F181</f>
        <v>0</v>
      </c>
      <c r="M184" s="59">
        <f>CAZUL!G181</f>
        <v>0</v>
      </c>
      <c r="N184" s="27">
        <f>CAZUL!H181</f>
        <v>0</v>
      </c>
      <c r="O184" s="6" t="str">
        <f>DESPESAS!E$2</f>
        <v>BANCO DO BRASIL</v>
      </c>
      <c r="P184" s="26"/>
      <c r="AA184" s="63">
        <f>CAZUL!C181</f>
        <v>0</v>
      </c>
    </row>
    <row r="185" spans="1:27" ht="12.75" hidden="1" customHeight="1" x14ac:dyDescent="0.25">
      <c r="A185" s="21"/>
      <c r="B185" s="24" t="s">
        <v>92</v>
      </c>
      <c r="C185" s="26"/>
      <c r="D185" s="88"/>
      <c r="E185" s="6">
        <f>CAZUL!B182</f>
        <v>0</v>
      </c>
      <c r="F185" s="38">
        <f>CAZUL!N182</f>
        <v>0</v>
      </c>
      <c r="G185" s="26" t="str">
        <f>DESPESAS!D$2</f>
        <v>UPA MAGÉ</v>
      </c>
      <c r="H185" s="62" t="e">
        <f>VLOOKUP(I185,FORNECEDOR!$A$1:$B$550,2,FALSE)</f>
        <v>#N/A</v>
      </c>
      <c r="I185" s="65">
        <f>CAZUL!E182</f>
        <v>0</v>
      </c>
      <c r="J185" s="34" t="e">
        <f>VLOOKUP(AA185,DESPESAS!$A$2:$B$330,2,FALSE)</f>
        <v>#N/A</v>
      </c>
      <c r="K185" s="34" t="e">
        <f>VLOOKUP(AA185,DESPESAS!$A$2:$C$340,3,FALSE)</f>
        <v>#N/A</v>
      </c>
      <c r="L185" s="27">
        <f>CAZUL!F182</f>
        <v>0</v>
      </c>
      <c r="M185" s="59">
        <f>CAZUL!G182</f>
        <v>0</v>
      </c>
      <c r="N185" s="27">
        <f>CAZUL!H182</f>
        <v>0</v>
      </c>
      <c r="O185" s="6" t="str">
        <f>DESPESAS!E$2</f>
        <v>BANCO DO BRASIL</v>
      </c>
      <c r="P185" s="26"/>
      <c r="AA185" s="63">
        <f>CAZUL!C182</f>
        <v>0</v>
      </c>
    </row>
    <row r="186" spans="1:27" ht="12.75" hidden="1" customHeight="1" x14ac:dyDescent="0.25">
      <c r="A186" s="2"/>
      <c r="B186" s="24" t="s">
        <v>92</v>
      </c>
      <c r="C186" s="26"/>
      <c r="D186" s="88"/>
      <c r="E186" s="6">
        <f>CAZUL!B183</f>
        <v>0</v>
      </c>
      <c r="F186" s="38">
        <f>CAZUL!N183</f>
        <v>0</v>
      </c>
      <c r="G186" s="26" t="str">
        <f>DESPESAS!D$2</f>
        <v>UPA MAGÉ</v>
      </c>
      <c r="H186" s="62" t="e">
        <f>VLOOKUP(I186,FORNECEDOR!$A$1:$B$550,2,FALSE)</f>
        <v>#N/A</v>
      </c>
      <c r="I186" s="65">
        <f>CAZUL!E183</f>
        <v>0</v>
      </c>
      <c r="J186" s="34" t="e">
        <f>VLOOKUP(AA186,DESPESAS!$A$2:$B$330,2,FALSE)</f>
        <v>#N/A</v>
      </c>
      <c r="K186" s="34" t="e">
        <f>VLOOKUP(AA186,DESPESAS!$A$2:$C$340,3,FALSE)</f>
        <v>#N/A</v>
      </c>
      <c r="L186" s="27">
        <f>CAZUL!F183</f>
        <v>0</v>
      </c>
      <c r="M186" s="59">
        <f>CAZUL!G183</f>
        <v>0</v>
      </c>
      <c r="N186" s="27">
        <f>CAZUL!H183</f>
        <v>0</v>
      </c>
      <c r="O186" s="6" t="str">
        <f>DESPESAS!E$2</f>
        <v>BANCO DO BRASIL</v>
      </c>
      <c r="P186" s="26"/>
      <c r="AA186" s="63">
        <f>CAZUL!C183</f>
        <v>0</v>
      </c>
    </row>
    <row r="187" spans="1:27" ht="12.75" hidden="1" customHeight="1" x14ac:dyDescent="0.25">
      <c r="A187" s="21"/>
      <c r="B187" s="24" t="s">
        <v>92</v>
      </c>
      <c r="C187" s="26"/>
      <c r="D187" s="88"/>
      <c r="E187" s="6">
        <f>CAZUL!B184</f>
        <v>0</v>
      </c>
      <c r="F187" s="38">
        <f>CAZUL!N184</f>
        <v>0</v>
      </c>
      <c r="G187" s="26" t="str">
        <f>DESPESAS!D$2</f>
        <v>UPA MAGÉ</v>
      </c>
      <c r="H187" s="62" t="e">
        <f>VLOOKUP(I187,FORNECEDOR!$A$1:$B$550,2,FALSE)</f>
        <v>#N/A</v>
      </c>
      <c r="I187" s="65">
        <f>CAZUL!E184</f>
        <v>0</v>
      </c>
      <c r="J187" s="34" t="e">
        <f>VLOOKUP(AA187,DESPESAS!$A$2:$B$330,2,FALSE)</f>
        <v>#N/A</v>
      </c>
      <c r="K187" s="34" t="e">
        <f>VLOOKUP(AA187,DESPESAS!$A$2:$C$340,3,FALSE)</f>
        <v>#N/A</v>
      </c>
      <c r="L187" s="27">
        <f>CAZUL!F184</f>
        <v>0</v>
      </c>
      <c r="M187" s="59">
        <f>CAZUL!G184</f>
        <v>0</v>
      </c>
      <c r="N187" s="27">
        <f>CAZUL!H184</f>
        <v>0</v>
      </c>
      <c r="O187" s="6" t="str">
        <f>DESPESAS!E$2</f>
        <v>BANCO DO BRASIL</v>
      </c>
      <c r="P187" s="26"/>
      <c r="AA187" s="63">
        <f>CAZUL!C184</f>
        <v>0</v>
      </c>
    </row>
    <row r="188" spans="1:27" ht="12.75" hidden="1" customHeight="1" x14ac:dyDescent="0.25">
      <c r="A188" s="2"/>
      <c r="B188" s="24" t="s">
        <v>92</v>
      </c>
      <c r="C188" s="26"/>
      <c r="D188" s="88"/>
      <c r="E188" s="6">
        <f>CAZUL!B185</f>
        <v>0</v>
      </c>
      <c r="F188" s="38">
        <f>CAZUL!N185</f>
        <v>0</v>
      </c>
      <c r="G188" s="26" t="str">
        <f>DESPESAS!D$2</f>
        <v>UPA MAGÉ</v>
      </c>
      <c r="H188" s="62" t="e">
        <f>VLOOKUP(I188,FORNECEDOR!$A$1:$B$550,2,FALSE)</f>
        <v>#N/A</v>
      </c>
      <c r="I188" s="65">
        <f>CAZUL!E185</f>
        <v>0</v>
      </c>
      <c r="J188" s="34" t="e">
        <f>VLOOKUP(AA188,DESPESAS!$A$2:$B$330,2,FALSE)</f>
        <v>#N/A</v>
      </c>
      <c r="K188" s="34" t="e">
        <f>VLOOKUP(AA188,DESPESAS!$A$2:$C$340,3,FALSE)</f>
        <v>#N/A</v>
      </c>
      <c r="L188" s="27">
        <f>CAZUL!F185</f>
        <v>0</v>
      </c>
      <c r="M188" s="59">
        <f>CAZUL!G185</f>
        <v>0</v>
      </c>
      <c r="N188" s="27">
        <f>CAZUL!H185</f>
        <v>0</v>
      </c>
      <c r="O188" s="6" t="str">
        <f>DESPESAS!E$2</f>
        <v>BANCO DO BRASIL</v>
      </c>
      <c r="P188" s="26"/>
      <c r="AA188" s="63">
        <f>CAZUL!C185</f>
        <v>0</v>
      </c>
    </row>
    <row r="189" spans="1:27" ht="12.75" hidden="1" customHeight="1" x14ac:dyDescent="0.25">
      <c r="A189" s="2"/>
      <c r="B189" s="24" t="s">
        <v>92</v>
      </c>
      <c r="C189" s="26"/>
      <c r="D189" s="88"/>
      <c r="E189" s="6">
        <f>CAZUL!B186</f>
        <v>0</v>
      </c>
      <c r="F189" s="38">
        <f>CAZUL!N186</f>
        <v>0</v>
      </c>
      <c r="G189" s="26" t="str">
        <f>DESPESAS!D$2</f>
        <v>UPA MAGÉ</v>
      </c>
      <c r="H189" s="62" t="e">
        <f>VLOOKUP(I189,FORNECEDOR!$A$1:$B$550,2,FALSE)</f>
        <v>#N/A</v>
      </c>
      <c r="I189" s="65">
        <f>CAZUL!E186</f>
        <v>0</v>
      </c>
      <c r="J189" s="34" t="e">
        <f>VLOOKUP(AA189,DESPESAS!$A$2:$B$330,2,FALSE)</f>
        <v>#N/A</v>
      </c>
      <c r="K189" s="34" t="e">
        <f>VLOOKUP(AA189,DESPESAS!$A$2:$C$340,3,FALSE)</f>
        <v>#N/A</v>
      </c>
      <c r="L189" s="27">
        <f>CAZUL!F186</f>
        <v>0</v>
      </c>
      <c r="M189" s="59">
        <f>CAZUL!G186</f>
        <v>0</v>
      </c>
      <c r="N189" s="27">
        <f>CAZUL!H186</f>
        <v>0</v>
      </c>
      <c r="O189" s="6" t="str">
        <f>DESPESAS!E$2</f>
        <v>BANCO DO BRASIL</v>
      </c>
      <c r="P189" s="26"/>
      <c r="AA189" s="63">
        <f>CAZUL!C186</f>
        <v>0</v>
      </c>
    </row>
    <row r="190" spans="1:27" ht="12.75" hidden="1" customHeight="1" x14ac:dyDescent="0.25">
      <c r="A190" s="2"/>
      <c r="B190" s="24" t="s">
        <v>92</v>
      </c>
      <c r="C190" s="26"/>
      <c r="D190" s="88"/>
      <c r="E190" s="6">
        <f>CAZUL!B187</f>
        <v>0</v>
      </c>
      <c r="F190" s="38">
        <f>CAZUL!N187</f>
        <v>0</v>
      </c>
      <c r="G190" s="26" t="str">
        <f>DESPESAS!D$2</f>
        <v>UPA MAGÉ</v>
      </c>
      <c r="H190" s="62" t="e">
        <f>VLOOKUP(I190,FORNECEDOR!$A$1:$B$550,2,FALSE)</f>
        <v>#N/A</v>
      </c>
      <c r="I190" s="65">
        <f>CAZUL!E187</f>
        <v>0</v>
      </c>
      <c r="J190" s="34" t="e">
        <f>VLOOKUP(AA190,DESPESAS!$A$2:$B$330,2,FALSE)</f>
        <v>#N/A</v>
      </c>
      <c r="K190" s="34" t="e">
        <f>VLOOKUP(AA190,DESPESAS!$A$2:$C$340,3,FALSE)</f>
        <v>#N/A</v>
      </c>
      <c r="L190" s="27">
        <f>CAZUL!F187</f>
        <v>0</v>
      </c>
      <c r="M190" s="59">
        <f>CAZUL!G187</f>
        <v>0</v>
      </c>
      <c r="N190" s="27">
        <f>CAZUL!H187</f>
        <v>0</v>
      </c>
      <c r="O190" s="6" t="str">
        <f>DESPESAS!E$2</f>
        <v>BANCO DO BRASIL</v>
      </c>
      <c r="P190" s="26"/>
      <c r="AA190" s="63">
        <f>CAZUL!C187</f>
        <v>0</v>
      </c>
    </row>
    <row r="191" spans="1:27" s="10" customFormat="1" ht="12.75" hidden="1" customHeight="1" x14ac:dyDescent="0.25">
      <c r="A191" s="2" t="s">
        <v>46</v>
      </c>
      <c r="B191" s="24" t="s">
        <v>92</v>
      </c>
      <c r="C191" s="26"/>
      <c r="D191" s="88"/>
      <c r="E191" s="6">
        <f>CAZUL!B188</f>
        <v>0</v>
      </c>
      <c r="F191" s="38">
        <f>CAZUL!N188</f>
        <v>0</v>
      </c>
      <c r="G191" s="26" t="str">
        <f>DESPESAS!D$2</f>
        <v>UPA MAGÉ</v>
      </c>
      <c r="H191" s="62" t="e">
        <f>VLOOKUP(I191,FORNECEDOR!$A$1:$B$550,2,FALSE)</f>
        <v>#N/A</v>
      </c>
      <c r="I191" s="65">
        <f>CAZUL!E188</f>
        <v>0</v>
      </c>
      <c r="J191" s="34" t="e">
        <f>VLOOKUP(AA191,DESPESAS!$A$2:$B$330,2,FALSE)</f>
        <v>#N/A</v>
      </c>
      <c r="K191" s="34" t="e">
        <f>VLOOKUP(AA191,DESPESAS!$A$2:$C$340,3,FALSE)</f>
        <v>#N/A</v>
      </c>
      <c r="L191" s="27">
        <f>CAZUL!F188</f>
        <v>0</v>
      </c>
      <c r="M191" s="59">
        <f>CAZUL!G188</f>
        <v>0</v>
      </c>
      <c r="N191" s="27">
        <f>CAZUL!H188</f>
        <v>0</v>
      </c>
      <c r="O191" s="6" t="str">
        <f>DESPESAS!E$2</f>
        <v>BANCO DO BRASIL</v>
      </c>
      <c r="P191" s="26"/>
      <c r="AA191" s="63">
        <f>CAZUL!C188</f>
        <v>0</v>
      </c>
    </row>
    <row r="192" spans="1:27" s="10" customFormat="1" ht="12.75" hidden="1" customHeight="1" x14ac:dyDescent="0.25">
      <c r="A192" s="2" t="s">
        <v>46</v>
      </c>
      <c r="B192" s="24" t="s">
        <v>92</v>
      </c>
      <c r="C192" s="26"/>
      <c r="D192" s="88"/>
      <c r="E192" s="6">
        <f>CAZUL!B189</f>
        <v>0</v>
      </c>
      <c r="F192" s="38">
        <f>CAZUL!N189</f>
        <v>0</v>
      </c>
      <c r="G192" s="26" t="str">
        <f>DESPESAS!D$2</f>
        <v>UPA MAGÉ</v>
      </c>
      <c r="H192" s="62" t="e">
        <f>VLOOKUP(I192,FORNECEDOR!$A$1:$B$550,2,FALSE)</f>
        <v>#N/A</v>
      </c>
      <c r="I192" s="65">
        <f>CAZUL!E189</f>
        <v>0</v>
      </c>
      <c r="J192" s="34" t="e">
        <f>VLOOKUP(AA192,DESPESAS!$A$2:$B$330,2,FALSE)</f>
        <v>#N/A</v>
      </c>
      <c r="K192" s="34" t="e">
        <f>VLOOKUP(AA192,DESPESAS!$A$2:$C$340,3,FALSE)</f>
        <v>#N/A</v>
      </c>
      <c r="L192" s="27">
        <f>CAZUL!F189</f>
        <v>0</v>
      </c>
      <c r="M192" s="59">
        <f>CAZUL!G189</f>
        <v>0</v>
      </c>
      <c r="N192" s="27">
        <f>CAZUL!H189</f>
        <v>0</v>
      </c>
      <c r="O192" s="6" t="str">
        <f>DESPESAS!E$2</f>
        <v>BANCO DO BRASIL</v>
      </c>
      <c r="P192" s="26"/>
      <c r="AA192" s="63">
        <f>CAZUL!C189</f>
        <v>0</v>
      </c>
    </row>
    <row r="193" spans="1:27" s="10" customFormat="1" ht="12.75" hidden="1" customHeight="1" x14ac:dyDescent="0.25">
      <c r="A193" s="2" t="s">
        <v>46</v>
      </c>
      <c r="B193" s="24" t="s">
        <v>92</v>
      </c>
      <c r="C193" s="26"/>
      <c r="D193" s="88"/>
      <c r="E193" s="6">
        <f>CAZUL!B190</f>
        <v>0</v>
      </c>
      <c r="F193" s="38">
        <f>CAZUL!N190</f>
        <v>0</v>
      </c>
      <c r="G193" s="26" t="str">
        <f>DESPESAS!D$2</f>
        <v>UPA MAGÉ</v>
      </c>
      <c r="H193" s="62" t="e">
        <f>VLOOKUP(I193,FORNECEDOR!$A$1:$B$550,2,FALSE)</f>
        <v>#N/A</v>
      </c>
      <c r="I193" s="65">
        <f>CAZUL!E190</f>
        <v>0</v>
      </c>
      <c r="J193" s="34" t="e">
        <f>VLOOKUP(AA193,DESPESAS!$A$2:$B$330,2,FALSE)</f>
        <v>#N/A</v>
      </c>
      <c r="K193" s="34" t="e">
        <f>VLOOKUP(AA193,DESPESAS!$A$2:$C$340,3,FALSE)</f>
        <v>#N/A</v>
      </c>
      <c r="L193" s="27">
        <f>CAZUL!F190</f>
        <v>0</v>
      </c>
      <c r="M193" s="59">
        <f>CAZUL!G190</f>
        <v>0</v>
      </c>
      <c r="N193" s="27">
        <f>CAZUL!H190</f>
        <v>0</v>
      </c>
      <c r="O193" s="6" t="str">
        <f>DESPESAS!E$2</f>
        <v>BANCO DO BRASIL</v>
      </c>
      <c r="P193" s="26"/>
      <c r="AA193" s="63">
        <f>CAZUL!C190</f>
        <v>0</v>
      </c>
    </row>
    <row r="194" spans="1:27" ht="12.75" hidden="1" customHeight="1" x14ac:dyDescent="0.25">
      <c r="A194" s="2"/>
      <c r="B194" s="24" t="s">
        <v>92</v>
      </c>
      <c r="C194" s="26"/>
      <c r="D194" s="88"/>
      <c r="E194" s="6">
        <f>CAZUL!B191</f>
        <v>0</v>
      </c>
      <c r="F194" s="38">
        <f>CAZUL!N191</f>
        <v>0</v>
      </c>
      <c r="G194" s="26" t="str">
        <f>DESPESAS!D$2</f>
        <v>UPA MAGÉ</v>
      </c>
      <c r="H194" s="62" t="e">
        <f>VLOOKUP(I194,FORNECEDOR!$A$1:$B$550,2,FALSE)</f>
        <v>#N/A</v>
      </c>
      <c r="I194" s="65">
        <f>CAZUL!E191</f>
        <v>0</v>
      </c>
      <c r="J194" s="34" t="e">
        <f>VLOOKUP(AA194,DESPESAS!$A$2:$B$330,2,FALSE)</f>
        <v>#N/A</v>
      </c>
      <c r="K194" s="34" t="e">
        <f>VLOOKUP(AA194,DESPESAS!$A$2:$C$340,3,FALSE)</f>
        <v>#N/A</v>
      </c>
      <c r="L194" s="27">
        <f>CAZUL!F191</f>
        <v>0</v>
      </c>
      <c r="M194" s="59">
        <f>CAZUL!G191</f>
        <v>0</v>
      </c>
      <c r="N194" s="27">
        <f>CAZUL!H191</f>
        <v>0</v>
      </c>
      <c r="O194" s="6" t="str">
        <f>DESPESAS!E$2</f>
        <v>BANCO DO BRASIL</v>
      </c>
      <c r="P194" s="26"/>
      <c r="AA194" s="63">
        <f>CAZUL!C191</f>
        <v>0</v>
      </c>
    </row>
    <row r="195" spans="1:27" ht="12.75" hidden="1" customHeight="1" x14ac:dyDescent="0.25">
      <c r="A195" s="2"/>
      <c r="B195" s="24" t="s">
        <v>92</v>
      </c>
      <c r="C195" s="26"/>
      <c r="D195" s="88"/>
      <c r="E195" s="6">
        <f>CAZUL!B192</f>
        <v>0</v>
      </c>
      <c r="F195" s="38">
        <f>CAZUL!N192</f>
        <v>0</v>
      </c>
      <c r="G195" s="26" t="str">
        <f>DESPESAS!D$2</f>
        <v>UPA MAGÉ</v>
      </c>
      <c r="H195" s="62" t="e">
        <f>VLOOKUP(I195,FORNECEDOR!$A$1:$B$550,2,FALSE)</f>
        <v>#N/A</v>
      </c>
      <c r="I195" s="65">
        <f>CAZUL!E192</f>
        <v>0</v>
      </c>
      <c r="J195" s="34" t="e">
        <f>VLOOKUP(AA195,DESPESAS!$A$2:$B$330,2,FALSE)</f>
        <v>#N/A</v>
      </c>
      <c r="K195" s="34" t="e">
        <f>VLOOKUP(AA195,DESPESAS!$A$2:$C$340,3,FALSE)</f>
        <v>#N/A</v>
      </c>
      <c r="L195" s="27">
        <f>CAZUL!F192</f>
        <v>0</v>
      </c>
      <c r="M195" s="59">
        <f>CAZUL!G192</f>
        <v>0</v>
      </c>
      <c r="N195" s="27">
        <f>CAZUL!H192</f>
        <v>0</v>
      </c>
      <c r="O195" s="6" t="str">
        <f>DESPESAS!E$2</f>
        <v>BANCO DO BRASIL</v>
      </c>
      <c r="P195" s="26"/>
      <c r="AA195" s="63">
        <f>CAZUL!C192</f>
        <v>0</v>
      </c>
    </row>
    <row r="196" spans="1:27" ht="12.75" hidden="1" customHeight="1" x14ac:dyDescent="0.25">
      <c r="A196" s="2"/>
      <c r="B196" s="24" t="s">
        <v>92</v>
      </c>
      <c r="C196" s="26"/>
      <c r="D196" s="88"/>
      <c r="E196" s="6">
        <f>CAZUL!B193</f>
        <v>0</v>
      </c>
      <c r="F196" s="38">
        <f>CAZUL!N193</f>
        <v>0</v>
      </c>
      <c r="G196" s="26" t="str">
        <f>DESPESAS!D$2</f>
        <v>UPA MAGÉ</v>
      </c>
      <c r="H196" s="62" t="e">
        <f>VLOOKUP(I196,FORNECEDOR!$A$1:$B$550,2,FALSE)</f>
        <v>#N/A</v>
      </c>
      <c r="I196" s="65">
        <f>CAZUL!E193</f>
        <v>0</v>
      </c>
      <c r="J196" s="34" t="e">
        <f>VLOOKUP(AA196,DESPESAS!$A$2:$B$330,2,FALSE)</f>
        <v>#N/A</v>
      </c>
      <c r="K196" s="34" t="e">
        <f>VLOOKUP(AA196,DESPESAS!$A$2:$C$340,3,FALSE)</f>
        <v>#N/A</v>
      </c>
      <c r="L196" s="27">
        <f>CAZUL!F193</f>
        <v>0</v>
      </c>
      <c r="M196" s="59">
        <f>CAZUL!G193</f>
        <v>0</v>
      </c>
      <c r="N196" s="27">
        <f>CAZUL!H193</f>
        <v>0</v>
      </c>
      <c r="O196" s="6" t="str">
        <f>DESPESAS!E$2</f>
        <v>BANCO DO BRASIL</v>
      </c>
      <c r="P196" s="26"/>
      <c r="AA196" s="63">
        <f>CAZUL!C193</f>
        <v>0</v>
      </c>
    </row>
    <row r="197" spans="1:27" ht="12.75" hidden="1" customHeight="1" x14ac:dyDescent="0.25">
      <c r="A197" s="21"/>
      <c r="B197" s="24" t="s">
        <v>92</v>
      </c>
      <c r="C197" s="26"/>
      <c r="D197" s="88"/>
      <c r="E197" s="6">
        <f>CAZUL!B194</f>
        <v>0</v>
      </c>
      <c r="F197" s="38">
        <f>CAZUL!N194</f>
        <v>0</v>
      </c>
      <c r="G197" s="26" t="str">
        <f>DESPESAS!D$2</f>
        <v>UPA MAGÉ</v>
      </c>
      <c r="H197" s="62" t="e">
        <f>VLOOKUP(I197,FORNECEDOR!$A$1:$B$550,2,FALSE)</f>
        <v>#N/A</v>
      </c>
      <c r="I197" s="65">
        <f>CAZUL!E194</f>
        <v>0</v>
      </c>
      <c r="J197" s="34" t="e">
        <f>VLOOKUP(AA197,DESPESAS!$A$2:$B$330,2,FALSE)</f>
        <v>#N/A</v>
      </c>
      <c r="K197" s="34" t="e">
        <f>VLOOKUP(AA197,DESPESAS!$A$2:$C$340,3,FALSE)</f>
        <v>#N/A</v>
      </c>
      <c r="L197" s="27">
        <f>CAZUL!F194</f>
        <v>0</v>
      </c>
      <c r="M197" s="59">
        <f>CAZUL!G194</f>
        <v>0</v>
      </c>
      <c r="N197" s="27">
        <f>CAZUL!H194</f>
        <v>0</v>
      </c>
      <c r="O197" s="6" t="str">
        <f>DESPESAS!E$2</f>
        <v>BANCO DO BRASIL</v>
      </c>
      <c r="P197" s="26"/>
      <c r="AA197" s="63">
        <f>CAZUL!C194</f>
        <v>0</v>
      </c>
    </row>
    <row r="198" spans="1:27" ht="12.75" hidden="1" customHeight="1" x14ac:dyDescent="0.25">
      <c r="A198" s="2"/>
      <c r="B198" s="24" t="s">
        <v>92</v>
      </c>
      <c r="C198" s="26"/>
      <c r="D198" s="88"/>
      <c r="E198" s="6">
        <f>CAZUL!B195</f>
        <v>0</v>
      </c>
      <c r="F198" s="38">
        <f>CAZUL!N195</f>
        <v>0</v>
      </c>
      <c r="G198" s="26" t="str">
        <f>DESPESAS!D$2</f>
        <v>UPA MAGÉ</v>
      </c>
      <c r="H198" s="62" t="e">
        <f>VLOOKUP(I198,FORNECEDOR!$A$1:$B$550,2,FALSE)</f>
        <v>#N/A</v>
      </c>
      <c r="I198" s="65">
        <f>CAZUL!E195</f>
        <v>0</v>
      </c>
      <c r="J198" s="34" t="e">
        <f>VLOOKUP(AA198,DESPESAS!$A$2:$B$330,2,FALSE)</f>
        <v>#N/A</v>
      </c>
      <c r="K198" s="34" t="e">
        <f>VLOOKUP(AA198,DESPESAS!$A$2:$C$340,3,FALSE)</f>
        <v>#N/A</v>
      </c>
      <c r="L198" s="27">
        <f>CAZUL!F195</f>
        <v>0</v>
      </c>
      <c r="M198" s="59">
        <f>CAZUL!G195</f>
        <v>0</v>
      </c>
      <c r="N198" s="27">
        <f>CAZUL!H195</f>
        <v>0</v>
      </c>
      <c r="O198" s="6" t="str">
        <f>DESPESAS!E$2</f>
        <v>BANCO DO BRASIL</v>
      </c>
      <c r="P198" s="26"/>
      <c r="AA198" s="63">
        <f>CAZUL!C195</f>
        <v>0</v>
      </c>
    </row>
    <row r="199" spans="1:27" ht="12.75" hidden="1" customHeight="1" x14ac:dyDescent="0.25">
      <c r="A199" s="2"/>
      <c r="B199" s="24" t="s">
        <v>92</v>
      </c>
      <c r="C199" s="26"/>
      <c r="D199" s="88"/>
      <c r="E199" s="6">
        <f>CAZUL!B196</f>
        <v>0</v>
      </c>
      <c r="F199" s="38">
        <f>CAZUL!N196</f>
        <v>0</v>
      </c>
      <c r="G199" s="26" t="str">
        <f>DESPESAS!D$2</f>
        <v>UPA MAGÉ</v>
      </c>
      <c r="H199" s="62" t="e">
        <f>VLOOKUP(I199,FORNECEDOR!$A$1:$B$550,2,FALSE)</f>
        <v>#N/A</v>
      </c>
      <c r="I199" s="65">
        <f>CAZUL!E196</f>
        <v>0</v>
      </c>
      <c r="J199" s="34" t="e">
        <f>VLOOKUP(AA199,DESPESAS!$A$2:$B$330,2,FALSE)</f>
        <v>#N/A</v>
      </c>
      <c r="K199" s="34" t="e">
        <f>VLOOKUP(AA199,DESPESAS!$A$2:$C$340,3,FALSE)</f>
        <v>#N/A</v>
      </c>
      <c r="L199" s="27">
        <f>CAZUL!F196</f>
        <v>0</v>
      </c>
      <c r="M199" s="59">
        <f>CAZUL!G196</f>
        <v>0</v>
      </c>
      <c r="N199" s="27">
        <f>CAZUL!H196</f>
        <v>0</v>
      </c>
      <c r="O199" s="6" t="str">
        <f>DESPESAS!E$2</f>
        <v>BANCO DO BRASIL</v>
      </c>
      <c r="P199" s="26"/>
      <c r="AA199" s="63">
        <f>CAZUL!C196</f>
        <v>0</v>
      </c>
    </row>
    <row r="200" spans="1:27" ht="12.75" hidden="1" customHeight="1" x14ac:dyDescent="0.25">
      <c r="A200" s="2"/>
      <c r="B200" s="24" t="s">
        <v>92</v>
      </c>
      <c r="C200" s="26"/>
      <c r="D200" s="88"/>
      <c r="E200" s="6">
        <f>CAZUL!B197</f>
        <v>0</v>
      </c>
      <c r="F200" s="38">
        <f>CAZUL!N197</f>
        <v>0</v>
      </c>
      <c r="G200" s="26" t="str">
        <f>DESPESAS!D$2</f>
        <v>UPA MAGÉ</v>
      </c>
      <c r="H200" s="62" t="e">
        <f>VLOOKUP(I200,FORNECEDOR!$A$1:$B$550,2,FALSE)</f>
        <v>#N/A</v>
      </c>
      <c r="I200" s="65">
        <f>CAZUL!E197</f>
        <v>0</v>
      </c>
      <c r="J200" s="34" t="e">
        <f>VLOOKUP(AA200,DESPESAS!$A$2:$B$330,2,FALSE)</f>
        <v>#N/A</v>
      </c>
      <c r="K200" s="34" t="e">
        <f>VLOOKUP(AA200,DESPESAS!$A$2:$C$340,3,FALSE)</f>
        <v>#N/A</v>
      </c>
      <c r="L200" s="27">
        <f>CAZUL!F197</f>
        <v>0</v>
      </c>
      <c r="M200" s="59">
        <f>CAZUL!G197</f>
        <v>0</v>
      </c>
      <c r="N200" s="27">
        <f>CAZUL!H197</f>
        <v>0</v>
      </c>
      <c r="O200" s="6" t="str">
        <f>DESPESAS!E$2</f>
        <v>BANCO DO BRASIL</v>
      </c>
      <c r="P200" s="26"/>
      <c r="AA200" s="63">
        <f>CAZUL!C197</f>
        <v>0</v>
      </c>
    </row>
    <row r="201" spans="1:27" ht="12.75" hidden="1" customHeight="1" x14ac:dyDescent="0.25">
      <c r="A201" s="2"/>
      <c r="B201" s="24" t="s">
        <v>92</v>
      </c>
      <c r="C201" s="26"/>
      <c r="D201" s="88"/>
      <c r="E201" s="6">
        <f>CAZUL!B198</f>
        <v>0</v>
      </c>
      <c r="F201" s="38">
        <f>CAZUL!N198</f>
        <v>0</v>
      </c>
      <c r="G201" s="26" t="str">
        <f>DESPESAS!D$2</f>
        <v>UPA MAGÉ</v>
      </c>
      <c r="H201" s="62" t="e">
        <f>VLOOKUP(I201,FORNECEDOR!$A$1:$B$550,2,FALSE)</f>
        <v>#N/A</v>
      </c>
      <c r="I201" s="65">
        <f>CAZUL!E198</f>
        <v>0</v>
      </c>
      <c r="J201" s="34" t="e">
        <f>VLOOKUP(AA201,DESPESAS!$A$2:$B$330,2,FALSE)</f>
        <v>#N/A</v>
      </c>
      <c r="K201" s="34" t="e">
        <f>VLOOKUP(AA201,DESPESAS!$A$2:$C$340,3,FALSE)</f>
        <v>#N/A</v>
      </c>
      <c r="L201" s="27">
        <f>CAZUL!F198</f>
        <v>0</v>
      </c>
      <c r="M201" s="59">
        <f>CAZUL!G198</f>
        <v>0</v>
      </c>
      <c r="N201" s="27">
        <f>CAZUL!H198</f>
        <v>0</v>
      </c>
      <c r="O201" s="6" t="str">
        <f>DESPESAS!E$2</f>
        <v>BANCO DO BRASIL</v>
      </c>
      <c r="P201" s="26"/>
      <c r="AA201" s="63">
        <f>CAZUL!C198</f>
        <v>0</v>
      </c>
    </row>
    <row r="202" spans="1:27" ht="12.75" hidden="1" customHeight="1" x14ac:dyDescent="0.25">
      <c r="A202" s="21"/>
      <c r="B202" s="24" t="s">
        <v>92</v>
      </c>
      <c r="C202" s="26"/>
      <c r="D202" s="88"/>
      <c r="E202" s="6">
        <f>CAZUL!B199</f>
        <v>0</v>
      </c>
      <c r="F202" s="38">
        <f>CAZUL!N199</f>
        <v>0</v>
      </c>
      <c r="G202" s="26" t="str">
        <f>DESPESAS!D$2</f>
        <v>UPA MAGÉ</v>
      </c>
      <c r="H202" s="62" t="e">
        <f>VLOOKUP(I202,FORNECEDOR!$A$1:$B$550,2,FALSE)</f>
        <v>#N/A</v>
      </c>
      <c r="I202" s="65">
        <f>CAZUL!E199</f>
        <v>0</v>
      </c>
      <c r="J202" s="34" t="e">
        <f>VLOOKUP(AA202,DESPESAS!$A$2:$B$330,2,FALSE)</f>
        <v>#N/A</v>
      </c>
      <c r="K202" s="34" t="e">
        <f>VLOOKUP(AA202,DESPESAS!$A$2:$C$340,3,FALSE)</f>
        <v>#N/A</v>
      </c>
      <c r="L202" s="27">
        <f>CAZUL!F199</f>
        <v>0</v>
      </c>
      <c r="M202" s="59">
        <f>CAZUL!G199</f>
        <v>0</v>
      </c>
      <c r="N202" s="27">
        <f>CAZUL!H199</f>
        <v>0</v>
      </c>
      <c r="O202" s="6" t="str">
        <f>DESPESAS!E$2</f>
        <v>BANCO DO BRASIL</v>
      </c>
      <c r="P202" s="26"/>
      <c r="AA202" s="63">
        <f>CAZUL!C199</f>
        <v>0</v>
      </c>
    </row>
    <row r="203" spans="1:27" s="10" customFormat="1" hidden="1" x14ac:dyDescent="0.25">
      <c r="A203" s="2" t="s">
        <v>46</v>
      </c>
      <c r="B203" s="24" t="s">
        <v>92</v>
      </c>
      <c r="C203" s="26"/>
      <c r="D203" s="88"/>
      <c r="E203" s="6">
        <f>CAZUL!B200</f>
        <v>0</v>
      </c>
      <c r="F203" s="38">
        <f>CAZUL!N200</f>
        <v>0</v>
      </c>
      <c r="G203" s="26" t="str">
        <f>DESPESAS!D$2</f>
        <v>UPA MAGÉ</v>
      </c>
      <c r="H203" s="62" t="e">
        <f>VLOOKUP(I203,FORNECEDOR!$A$1:$B$550,2,FALSE)</f>
        <v>#N/A</v>
      </c>
      <c r="I203" s="65">
        <f>CAZUL!E200</f>
        <v>0</v>
      </c>
      <c r="J203" s="34" t="e">
        <f>VLOOKUP(AA203,DESPESAS!$A$2:$B$330,2,FALSE)</f>
        <v>#N/A</v>
      </c>
      <c r="K203" s="34" t="e">
        <f>VLOOKUP(AA203,DESPESAS!$A$2:$C$340,3,FALSE)</f>
        <v>#N/A</v>
      </c>
      <c r="L203" s="27">
        <f>CAZUL!F200</f>
        <v>0</v>
      </c>
      <c r="M203" s="59">
        <f>CAZUL!G200</f>
        <v>0</v>
      </c>
      <c r="N203" s="27">
        <f>CAZUL!H200</f>
        <v>0</v>
      </c>
      <c r="O203" s="6" t="str">
        <f>DESPESAS!E$2</f>
        <v>BANCO DO BRASIL</v>
      </c>
      <c r="P203" s="26"/>
      <c r="AA203" s="63">
        <f>CAZUL!C200</f>
        <v>0</v>
      </c>
    </row>
    <row r="204" spans="1:27" hidden="1" x14ac:dyDescent="0.25">
      <c r="A204" s="87"/>
      <c r="B204" s="24" t="s">
        <v>92</v>
      </c>
      <c r="C204" s="26"/>
      <c r="D204" s="88"/>
      <c r="E204" s="6">
        <f>CAZUL!B201</f>
        <v>0</v>
      </c>
      <c r="F204" s="38">
        <f>CAZUL!N201</f>
        <v>0</v>
      </c>
      <c r="G204" s="26" t="str">
        <f>DESPESAS!D$2</f>
        <v>UPA MAGÉ</v>
      </c>
      <c r="H204" s="62" t="e">
        <f>VLOOKUP(I204,FORNECEDOR!$A$1:$B$550,2,FALSE)</f>
        <v>#N/A</v>
      </c>
      <c r="I204" s="65">
        <f>CAZUL!E201</f>
        <v>0</v>
      </c>
      <c r="J204" s="34" t="e">
        <f>VLOOKUP(AA204,DESPESAS!$A$2:$B$330,2,FALSE)</f>
        <v>#N/A</v>
      </c>
      <c r="K204" s="34" t="e">
        <f>VLOOKUP(AA204,DESPESAS!$A$2:$C$340,3,FALSE)</f>
        <v>#N/A</v>
      </c>
      <c r="L204" s="27">
        <f>CAZUL!F201</f>
        <v>0</v>
      </c>
      <c r="M204" s="59">
        <f>CAZUL!G201</f>
        <v>0</v>
      </c>
      <c r="N204" s="27">
        <f>CAZUL!H201</f>
        <v>0</v>
      </c>
      <c r="O204" s="6" t="str">
        <f>DESPESAS!E$2</f>
        <v>BANCO DO BRASIL</v>
      </c>
      <c r="P204" s="26"/>
      <c r="AA204" s="63">
        <f>CAZUL!C201</f>
        <v>0</v>
      </c>
    </row>
    <row r="205" spans="1:27" s="12" customFormat="1" hidden="1" x14ac:dyDescent="0.25">
      <c r="B205" s="24" t="s">
        <v>92</v>
      </c>
      <c r="C205" s="26"/>
      <c r="D205" s="88"/>
      <c r="E205" s="6">
        <f>CAZUL!B202</f>
        <v>0</v>
      </c>
      <c r="F205" s="38">
        <f>CAZUL!N202</f>
        <v>0</v>
      </c>
      <c r="G205" s="26" t="str">
        <f>DESPESAS!D$2</f>
        <v>UPA MAGÉ</v>
      </c>
      <c r="H205" s="62" t="e">
        <f>VLOOKUP(I205,FORNECEDOR!$A$1:$B$550,2,FALSE)</f>
        <v>#N/A</v>
      </c>
      <c r="I205" s="65">
        <f>CAZUL!E202</f>
        <v>0</v>
      </c>
      <c r="J205" s="34" t="e">
        <f>VLOOKUP(AA205,DESPESAS!$A$2:$B$330,2,FALSE)</f>
        <v>#N/A</v>
      </c>
      <c r="K205" s="34" t="e">
        <f>VLOOKUP(AA205,DESPESAS!$A$2:$C$340,3,FALSE)</f>
        <v>#N/A</v>
      </c>
      <c r="L205" s="27">
        <f>CAZUL!F202</f>
        <v>0</v>
      </c>
      <c r="M205" s="59">
        <f>CAZUL!G202</f>
        <v>0</v>
      </c>
      <c r="N205" s="27">
        <f>CAZUL!H202</f>
        <v>0</v>
      </c>
      <c r="O205" s="6" t="str">
        <f>DESPESAS!E$2</f>
        <v>BANCO DO BRASIL</v>
      </c>
      <c r="P205" s="26"/>
      <c r="AA205" s="63">
        <f>CAZUL!C202</f>
        <v>0</v>
      </c>
    </row>
    <row r="206" spans="1:27" hidden="1" x14ac:dyDescent="0.25">
      <c r="B206" s="24" t="s">
        <v>92</v>
      </c>
      <c r="C206" s="26"/>
      <c r="D206" s="88"/>
      <c r="E206" s="6">
        <f>CAZUL!B203</f>
        <v>0</v>
      </c>
      <c r="F206" s="38">
        <f>CAZUL!N203</f>
        <v>0</v>
      </c>
      <c r="G206" s="26" t="str">
        <f>DESPESAS!D$2</f>
        <v>UPA MAGÉ</v>
      </c>
      <c r="H206" s="62" t="e">
        <f>VLOOKUP(I206,FORNECEDOR!$A$1:$B$550,2,FALSE)</f>
        <v>#N/A</v>
      </c>
      <c r="I206" s="65">
        <f>CAZUL!E203</f>
        <v>0</v>
      </c>
      <c r="J206" s="34" t="e">
        <f>VLOOKUP(AA206,DESPESAS!$A$2:$B$330,2,FALSE)</f>
        <v>#N/A</v>
      </c>
      <c r="K206" s="34" t="e">
        <f>VLOOKUP(AA206,DESPESAS!$A$2:$C$340,3,FALSE)</f>
        <v>#N/A</v>
      </c>
      <c r="L206" s="27">
        <f>CAZUL!F203</f>
        <v>0</v>
      </c>
      <c r="M206" s="59">
        <f>CAZUL!G203</f>
        <v>0</v>
      </c>
      <c r="N206" s="27">
        <f>CAZUL!H203</f>
        <v>0</v>
      </c>
      <c r="O206" s="6" t="str">
        <f>DESPESAS!E$2</f>
        <v>BANCO DO BRASIL</v>
      </c>
      <c r="P206" s="26"/>
      <c r="AA206" s="63">
        <f>CAZUL!C203</f>
        <v>0</v>
      </c>
    </row>
    <row r="207" spans="1:27" hidden="1" x14ac:dyDescent="0.25">
      <c r="B207" s="24" t="s">
        <v>92</v>
      </c>
      <c r="C207" s="26"/>
      <c r="D207" s="88"/>
      <c r="E207" s="6">
        <f>CAZUL!B204</f>
        <v>0</v>
      </c>
      <c r="F207" s="38">
        <f>CAZUL!N204</f>
        <v>0</v>
      </c>
      <c r="G207" s="26" t="str">
        <f>DESPESAS!D$2</f>
        <v>UPA MAGÉ</v>
      </c>
      <c r="H207" s="62" t="e">
        <f>VLOOKUP(I207,FORNECEDOR!$A$1:$B$550,2,FALSE)</f>
        <v>#N/A</v>
      </c>
      <c r="I207" s="65">
        <f>CAZUL!E204</f>
        <v>0</v>
      </c>
      <c r="J207" s="34" t="e">
        <f>VLOOKUP(AA207,DESPESAS!$A$2:$B$330,2,FALSE)</f>
        <v>#N/A</v>
      </c>
      <c r="K207" s="34" t="e">
        <f>VLOOKUP(AA207,DESPESAS!$A$2:$C$340,3,FALSE)</f>
        <v>#N/A</v>
      </c>
      <c r="L207" s="27">
        <f>CAZUL!F204</f>
        <v>0</v>
      </c>
      <c r="M207" s="59">
        <f>CAZUL!G204</f>
        <v>0</v>
      </c>
      <c r="N207" s="27">
        <f>CAZUL!H204</f>
        <v>0</v>
      </c>
      <c r="O207" s="6" t="str">
        <f>DESPESAS!E$2</f>
        <v>BANCO DO BRASIL</v>
      </c>
      <c r="P207" s="26"/>
      <c r="AA207" s="63">
        <f>CAZUL!C204</f>
        <v>0</v>
      </c>
    </row>
    <row r="208" spans="1:27" hidden="1" x14ac:dyDescent="0.25">
      <c r="B208" s="24" t="s">
        <v>92</v>
      </c>
      <c r="C208" s="26"/>
      <c r="D208" s="88"/>
      <c r="E208" s="6">
        <f>CAZUL!B205</f>
        <v>0</v>
      </c>
      <c r="F208" s="38">
        <f>CAZUL!N205</f>
        <v>0</v>
      </c>
      <c r="G208" s="26" t="str">
        <f>DESPESAS!D$2</f>
        <v>UPA MAGÉ</v>
      </c>
      <c r="H208" s="62" t="e">
        <f>VLOOKUP(I208,FORNECEDOR!$A$1:$B$550,2,FALSE)</f>
        <v>#N/A</v>
      </c>
      <c r="I208" s="65">
        <f>CAZUL!E205</f>
        <v>0</v>
      </c>
      <c r="J208" s="34" t="e">
        <f>VLOOKUP(AA208,DESPESAS!$A$2:$B$330,2,FALSE)</f>
        <v>#N/A</v>
      </c>
      <c r="K208" s="34" t="e">
        <f>VLOOKUP(AA208,DESPESAS!$A$2:$C$340,3,FALSE)</f>
        <v>#N/A</v>
      </c>
      <c r="L208" s="27">
        <f>CAZUL!F205</f>
        <v>0</v>
      </c>
      <c r="M208" s="59">
        <f>CAZUL!G205</f>
        <v>0</v>
      </c>
      <c r="N208" s="27">
        <f>CAZUL!H205</f>
        <v>0</v>
      </c>
      <c r="O208" s="6" t="str">
        <f>DESPESAS!E$2</f>
        <v>BANCO DO BRASIL</v>
      </c>
      <c r="P208" s="26"/>
      <c r="AA208" s="63">
        <f>CAZUL!C205</f>
        <v>0</v>
      </c>
    </row>
    <row r="209" spans="2:27" hidden="1" x14ac:dyDescent="0.25">
      <c r="B209" s="24" t="s">
        <v>92</v>
      </c>
      <c r="C209" s="26"/>
      <c r="D209" s="88"/>
      <c r="E209" s="6">
        <f>CAZUL!B206</f>
        <v>0</v>
      </c>
      <c r="F209" s="38">
        <f>CAZUL!N206</f>
        <v>0</v>
      </c>
      <c r="G209" s="26" t="str">
        <f>DESPESAS!D$2</f>
        <v>UPA MAGÉ</v>
      </c>
      <c r="H209" s="62" t="e">
        <f>VLOOKUP(I209,FORNECEDOR!$A$1:$B$550,2,FALSE)</f>
        <v>#N/A</v>
      </c>
      <c r="I209" s="65">
        <f>CAZUL!E206</f>
        <v>0</v>
      </c>
      <c r="J209" s="34" t="e">
        <f>VLOOKUP(AA209,DESPESAS!$A$2:$B$330,2,FALSE)</f>
        <v>#N/A</v>
      </c>
      <c r="K209" s="34" t="e">
        <f>VLOOKUP(AA209,DESPESAS!$A$2:$C$340,3,FALSE)</f>
        <v>#N/A</v>
      </c>
      <c r="L209" s="27">
        <f>CAZUL!F206</f>
        <v>0</v>
      </c>
      <c r="M209" s="59">
        <f>CAZUL!G206</f>
        <v>0</v>
      </c>
      <c r="N209" s="27">
        <f>CAZUL!H206</f>
        <v>0</v>
      </c>
      <c r="O209" s="6" t="str">
        <f>DESPESAS!E$2</f>
        <v>BANCO DO BRASIL</v>
      </c>
      <c r="P209" s="26"/>
      <c r="AA209" s="63">
        <f>CAZUL!C206</f>
        <v>0</v>
      </c>
    </row>
    <row r="210" spans="2:27" hidden="1" x14ac:dyDescent="0.25">
      <c r="B210" s="24" t="s">
        <v>92</v>
      </c>
      <c r="C210" s="26"/>
      <c r="D210" s="88"/>
      <c r="E210" s="6">
        <f>CAZUL!B207</f>
        <v>0</v>
      </c>
      <c r="F210" s="38">
        <f>CAZUL!N207</f>
        <v>0</v>
      </c>
      <c r="G210" s="26" t="str">
        <f>DESPESAS!D$2</f>
        <v>UPA MAGÉ</v>
      </c>
      <c r="H210" s="62" t="e">
        <f>VLOOKUP(I210,FORNECEDOR!$A$1:$B$550,2,FALSE)</f>
        <v>#N/A</v>
      </c>
      <c r="I210" s="65">
        <f>CAZUL!E207</f>
        <v>0</v>
      </c>
      <c r="J210" s="34" t="e">
        <f>VLOOKUP(AA210,DESPESAS!$A$2:$B$330,2,FALSE)</f>
        <v>#N/A</v>
      </c>
      <c r="K210" s="34" t="e">
        <f>VLOOKUP(AA210,DESPESAS!$A$2:$C$340,3,FALSE)</f>
        <v>#N/A</v>
      </c>
      <c r="L210" s="27">
        <f>CAZUL!F207</f>
        <v>0</v>
      </c>
      <c r="M210" s="59">
        <f>CAZUL!G207</f>
        <v>0</v>
      </c>
      <c r="N210" s="27">
        <f>CAZUL!H207</f>
        <v>0</v>
      </c>
      <c r="O210" s="6" t="str">
        <f>DESPESAS!E$2</f>
        <v>BANCO DO BRASIL</v>
      </c>
      <c r="P210" s="26"/>
      <c r="AA210" s="63">
        <f>CAZUL!C207</f>
        <v>0</v>
      </c>
    </row>
    <row r="211" spans="2:27" hidden="1" x14ac:dyDescent="0.25">
      <c r="B211" s="24" t="s">
        <v>92</v>
      </c>
      <c r="C211" s="26"/>
      <c r="D211" s="88"/>
      <c r="E211" s="6">
        <f>CAZUL!B208</f>
        <v>0</v>
      </c>
      <c r="F211" s="38">
        <f>CAZUL!N208</f>
        <v>0</v>
      </c>
      <c r="G211" s="26" t="str">
        <f>DESPESAS!D$2</f>
        <v>UPA MAGÉ</v>
      </c>
      <c r="H211" s="62" t="e">
        <f>VLOOKUP(I211,FORNECEDOR!$A$1:$B$550,2,FALSE)</f>
        <v>#N/A</v>
      </c>
      <c r="I211" s="65">
        <f>CAZUL!E208</f>
        <v>0</v>
      </c>
      <c r="J211" s="34" t="e">
        <f>VLOOKUP(AA211,DESPESAS!$A$2:$B$330,2,FALSE)</f>
        <v>#N/A</v>
      </c>
      <c r="K211" s="34" t="e">
        <f>VLOOKUP(AA211,DESPESAS!$A$2:$C$340,3,FALSE)</f>
        <v>#N/A</v>
      </c>
      <c r="L211" s="27">
        <f>CAZUL!F208</f>
        <v>0</v>
      </c>
      <c r="M211" s="59">
        <f>CAZUL!G208</f>
        <v>0</v>
      </c>
      <c r="N211" s="27">
        <f>CAZUL!H208</f>
        <v>0</v>
      </c>
      <c r="O211" s="6" t="str">
        <f>DESPESAS!E$2</f>
        <v>BANCO DO BRASIL</v>
      </c>
      <c r="P211" s="26"/>
      <c r="AA211" s="63">
        <f>CAZUL!C208</f>
        <v>0</v>
      </c>
    </row>
    <row r="212" spans="2:27" hidden="1" x14ac:dyDescent="0.25">
      <c r="B212" s="24" t="s">
        <v>92</v>
      </c>
      <c r="C212" s="26"/>
      <c r="D212" s="88"/>
      <c r="E212" s="6">
        <f>CAZUL!B209</f>
        <v>0</v>
      </c>
      <c r="F212" s="38">
        <f>CAZUL!N209</f>
        <v>0</v>
      </c>
      <c r="G212" s="26" t="str">
        <f>DESPESAS!D$2</f>
        <v>UPA MAGÉ</v>
      </c>
      <c r="H212" s="62" t="e">
        <f>VLOOKUP(I212,FORNECEDOR!$A$1:$B$550,2,FALSE)</f>
        <v>#N/A</v>
      </c>
      <c r="I212" s="65">
        <f>CAZUL!E209</f>
        <v>0</v>
      </c>
      <c r="J212" s="34" t="e">
        <f>VLOOKUP(AA212,DESPESAS!$A$2:$B$330,2,FALSE)</f>
        <v>#N/A</v>
      </c>
      <c r="K212" s="34" t="e">
        <f>VLOOKUP(AA212,DESPESAS!$A$2:$C$340,3,FALSE)</f>
        <v>#N/A</v>
      </c>
      <c r="L212" s="27">
        <f>CAZUL!F209</f>
        <v>0</v>
      </c>
      <c r="M212" s="59">
        <f>CAZUL!G209</f>
        <v>0</v>
      </c>
      <c r="N212" s="27">
        <f>CAZUL!H209</f>
        <v>0</v>
      </c>
      <c r="O212" s="6" t="str">
        <f>DESPESAS!E$2</f>
        <v>BANCO DO BRASIL</v>
      </c>
      <c r="P212" s="26"/>
      <c r="AA212" s="63">
        <f>CAZUL!C209</f>
        <v>0</v>
      </c>
    </row>
    <row r="213" spans="2:27" hidden="1" x14ac:dyDescent="0.25">
      <c r="B213" s="24" t="s">
        <v>92</v>
      </c>
      <c r="C213" s="26"/>
      <c r="D213" s="88"/>
      <c r="E213" s="6">
        <f>CAZUL!B210</f>
        <v>0</v>
      </c>
      <c r="F213" s="38">
        <f>CAZUL!N210</f>
        <v>0</v>
      </c>
      <c r="G213" s="26" t="str">
        <f>DESPESAS!D$2</f>
        <v>UPA MAGÉ</v>
      </c>
      <c r="H213" s="62" t="e">
        <f>VLOOKUP(I213,FORNECEDOR!$A$1:$B$550,2,FALSE)</f>
        <v>#N/A</v>
      </c>
      <c r="I213" s="65">
        <f>CAZUL!E210</f>
        <v>0</v>
      </c>
      <c r="J213" s="34" t="e">
        <f>VLOOKUP(AA213,DESPESAS!$A$2:$B$330,2,FALSE)</f>
        <v>#N/A</v>
      </c>
      <c r="K213" s="34" t="e">
        <f>VLOOKUP(AA213,DESPESAS!$A$2:$C$340,3,FALSE)</f>
        <v>#N/A</v>
      </c>
      <c r="L213" s="27">
        <f>CAZUL!F210</f>
        <v>0</v>
      </c>
      <c r="M213" s="59">
        <f>CAZUL!G210</f>
        <v>0</v>
      </c>
      <c r="N213" s="27">
        <f>CAZUL!H210</f>
        <v>0</v>
      </c>
      <c r="O213" s="6" t="str">
        <f>DESPESAS!E$2</f>
        <v>BANCO DO BRASIL</v>
      </c>
      <c r="P213" s="26"/>
      <c r="AA213" s="63">
        <f>CAZUL!C210</f>
        <v>0</v>
      </c>
    </row>
    <row r="214" spans="2:27" hidden="1" x14ac:dyDescent="0.25">
      <c r="B214" s="24" t="s">
        <v>92</v>
      </c>
      <c r="C214" s="26"/>
      <c r="D214" s="88"/>
      <c r="E214" s="6">
        <f>CAZUL!B211</f>
        <v>0</v>
      </c>
      <c r="F214" s="38">
        <f>CAZUL!N211</f>
        <v>0</v>
      </c>
      <c r="G214" s="26" t="str">
        <f>DESPESAS!D$2</f>
        <v>UPA MAGÉ</v>
      </c>
      <c r="H214" s="62" t="e">
        <f>VLOOKUP(I214,FORNECEDOR!$A$1:$B$550,2,FALSE)</f>
        <v>#N/A</v>
      </c>
      <c r="I214" s="65">
        <f>CAZUL!E211</f>
        <v>0</v>
      </c>
      <c r="J214" s="34" t="e">
        <f>VLOOKUP(AA214,DESPESAS!$A$2:$B$330,2,FALSE)</f>
        <v>#N/A</v>
      </c>
      <c r="K214" s="34" t="e">
        <f>VLOOKUP(AA214,DESPESAS!$A$2:$C$340,3,FALSE)</f>
        <v>#N/A</v>
      </c>
      <c r="L214" s="27">
        <f>CAZUL!F211</f>
        <v>0</v>
      </c>
      <c r="M214" s="59">
        <f>CAZUL!G211</f>
        <v>0</v>
      </c>
      <c r="N214" s="27">
        <f>CAZUL!H211</f>
        <v>0</v>
      </c>
      <c r="O214" s="6" t="str">
        <f>DESPESAS!E$2</f>
        <v>BANCO DO BRASIL</v>
      </c>
      <c r="P214" s="26"/>
      <c r="AA214" s="63">
        <f>CAZUL!C211</f>
        <v>0</v>
      </c>
    </row>
    <row r="215" spans="2:27" hidden="1" x14ac:dyDescent="0.25">
      <c r="B215" s="24" t="s">
        <v>92</v>
      </c>
      <c r="C215" s="26"/>
      <c r="D215" s="88"/>
      <c r="E215" s="6">
        <f>CAZUL!B212</f>
        <v>0</v>
      </c>
      <c r="F215" s="38">
        <f>CAZUL!N212</f>
        <v>0</v>
      </c>
      <c r="G215" s="26" t="str">
        <f>DESPESAS!D$2</f>
        <v>UPA MAGÉ</v>
      </c>
      <c r="H215" s="62" t="e">
        <f>VLOOKUP(I215,FORNECEDOR!$A$1:$B$550,2,FALSE)</f>
        <v>#N/A</v>
      </c>
      <c r="I215" s="65">
        <f>CAZUL!E212</f>
        <v>0</v>
      </c>
      <c r="J215" s="34" t="e">
        <f>VLOOKUP(AA215,DESPESAS!$A$2:$B$330,2,FALSE)</f>
        <v>#N/A</v>
      </c>
      <c r="K215" s="34" t="e">
        <f>VLOOKUP(AA215,DESPESAS!$A$2:$C$340,3,FALSE)</f>
        <v>#N/A</v>
      </c>
      <c r="L215" s="27">
        <f>CAZUL!F212</f>
        <v>0</v>
      </c>
      <c r="M215" s="59">
        <f>CAZUL!G212</f>
        <v>0</v>
      </c>
      <c r="N215" s="27">
        <f>CAZUL!H212</f>
        <v>0</v>
      </c>
      <c r="O215" s="6" t="str">
        <f>DESPESAS!E$2</f>
        <v>BANCO DO BRASIL</v>
      </c>
      <c r="P215" s="26"/>
      <c r="AA215" s="63">
        <f>CAZUL!C212</f>
        <v>0</v>
      </c>
    </row>
    <row r="216" spans="2:27" hidden="1" x14ac:dyDescent="0.25">
      <c r="B216" s="24" t="s">
        <v>92</v>
      </c>
      <c r="C216" s="26"/>
      <c r="D216" s="88"/>
      <c r="E216" s="6">
        <f>CAZUL!B213</f>
        <v>0</v>
      </c>
      <c r="F216" s="38">
        <f>CAZUL!N213</f>
        <v>0</v>
      </c>
      <c r="G216" s="26" t="str">
        <f>DESPESAS!D$2</f>
        <v>UPA MAGÉ</v>
      </c>
      <c r="H216" s="62" t="e">
        <f>VLOOKUP(I216,FORNECEDOR!$A$1:$B$550,2,FALSE)</f>
        <v>#N/A</v>
      </c>
      <c r="I216" s="65">
        <f>CAZUL!E213</f>
        <v>0</v>
      </c>
      <c r="J216" s="34" t="e">
        <f>VLOOKUP(AA216,DESPESAS!$A$2:$B$330,2,FALSE)</f>
        <v>#N/A</v>
      </c>
      <c r="K216" s="34" t="e">
        <f>VLOOKUP(AA216,DESPESAS!$A$2:$C$340,3,FALSE)</f>
        <v>#N/A</v>
      </c>
      <c r="L216" s="27">
        <f>CAZUL!F213</f>
        <v>0</v>
      </c>
      <c r="M216" s="59">
        <f>CAZUL!G213</f>
        <v>0</v>
      </c>
      <c r="N216" s="27">
        <f>CAZUL!H213</f>
        <v>0</v>
      </c>
      <c r="O216" s="6" t="str">
        <f>DESPESAS!E$2</f>
        <v>BANCO DO BRASIL</v>
      </c>
      <c r="P216" s="26"/>
      <c r="AA216" s="63">
        <f>CAZUL!C213</f>
        <v>0</v>
      </c>
    </row>
    <row r="217" spans="2:27" hidden="1" x14ac:dyDescent="0.25">
      <c r="B217" s="24" t="s">
        <v>92</v>
      </c>
      <c r="C217" s="26"/>
      <c r="D217" s="88"/>
      <c r="E217" s="6">
        <f>CAZUL!B214</f>
        <v>0</v>
      </c>
      <c r="F217" s="38">
        <f>CAZUL!N214</f>
        <v>0</v>
      </c>
      <c r="G217" s="26" t="str">
        <f>DESPESAS!D$2</f>
        <v>UPA MAGÉ</v>
      </c>
      <c r="H217" s="62" t="e">
        <f>VLOOKUP(I217,FORNECEDOR!$A$1:$B$550,2,FALSE)</f>
        <v>#N/A</v>
      </c>
      <c r="I217" s="65">
        <f>CAZUL!E214</f>
        <v>0</v>
      </c>
      <c r="J217" s="34" t="e">
        <f>VLOOKUP(AA217,DESPESAS!$A$2:$B$330,2,FALSE)</f>
        <v>#N/A</v>
      </c>
      <c r="K217" s="34" t="e">
        <f>VLOOKUP(AA217,DESPESAS!$A$2:$C$340,3,FALSE)</f>
        <v>#N/A</v>
      </c>
      <c r="L217" s="27">
        <f>CAZUL!F214</f>
        <v>0</v>
      </c>
      <c r="M217" s="59">
        <f>CAZUL!G214</f>
        <v>0</v>
      </c>
      <c r="N217" s="27">
        <f>CAZUL!H214</f>
        <v>0</v>
      </c>
      <c r="O217" s="6" t="str">
        <f>DESPESAS!E$2</f>
        <v>BANCO DO BRASIL</v>
      </c>
      <c r="P217" s="26"/>
      <c r="AA217" s="63">
        <f>CAZUL!C214</f>
        <v>0</v>
      </c>
    </row>
    <row r="218" spans="2:27" hidden="1" x14ac:dyDescent="0.25">
      <c r="B218" s="24" t="s">
        <v>92</v>
      </c>
      <c r="C218" s="26"/>
      <c r="D218" s="88"/>
      <c r="E218" s="6">
        <f>CAZUL!B215</f>
        <v>0</v>
      </c>
      <c r="F218" s="38">
        <f>CAZUL!N215</f>
        <v>0</v>
      </c>
      <c r="G218" s="26" t="str">
        <f>DESPESAS!D$2</f>
        <v>UPA MAGÉ</v>
      </c>
      <c r="H218" s="62" t="e">
        <f>VLOOKUP(I218,FORNECEDOR!$A$1:$B$550,2,FALSE)</f>
        <v>#N/A</v>
      </c>
      <c r="I218" s="65">
        <f>CAZUL!E215</f>
        <v>0</v>
      </c>
      <c r="J218" s="34" t="e">
        <f>VLOOKUP(AA218,DESPESAS!$A$2:$B$330,2,FALSE)</f>
        <v>#N/A</v>
      </c>
      <c r="K218" s="34" t="e">
        <f>VLOOKUP(AA218,DESPESAS!$A$2:$C$340,3,FALSE)</f>
        <v>#N/A</v>
      </c>
      <c r="L218" s="27">
        <f>CAZUL!F215</f>
        <v>0</v>
      </c>
      <c r="M218" s="59">
        <f>CAZUL!G215</f>
        <v>0</v>
      </c>
      <c r="N218" s="27">
        <f>CAZUL!H215</f>
        <v>0</v>
      </c>
      <c r="O218" s="6" t="str">
        <f>DESPESAS!E$2</f>
        <v>BANCO DO BRASIL</v>
      </c>
      <c r="P218" s="26"/>
      <c r="AA218" s="63">
        <f>CAZUL!C215</f>
        <v>0</v>
      </c>
    </row>
    <row r="219" spans="2:27" hidden="1" x14ac:dyDescent="0.25">
      <c r="B219" s="24" t="s">
        <v>92</v>
      </c>
      <c r="C219" s="26"/>
      <c r="D219" s="88"/>
      <c r="E219" s="6">
        <f>CAZUL!B216</f>
        <v>0</v>
      </c>
      <c r="F219" s="38">
        <f>CAZUL!N216</f>
        <v>0</v>
      </c>
      <c r="G219" s="26" t="str">
        <f>DESPESAS!D$2</f>
        <v>UPA MAGÉ</v>
      </c>
      <c r="H219" s="62" t="e">
        <f>VLOOKUP(I219,FORNECEDOR!$A$1:$B$550,2,FALSE)</f>
        <v>#N/A</v>
      </c>
      <c r="I219" s="65">
        <f>CAZUL!E216</f>
        <v>0</v>
      </c>
      <c r="J219" s="34" t="e">
        <f>VLOOKUP(AA219,DESPESAS!$A$2:$B$330,2,FALSE)</f>
        <v>#N/A</v>
      </c>
      <c r="K219" s="34" t="e">
        <f>VLOOKUP(AA219,DESPESAS!$A$2:$C$340,3,FALSE)</f>
        <v>#N/A</v>
      </c>
      <c r="L219" s="27">
        <f>CAZUL!F216</f>
        <v>0</v>
      </c>
      <c r="M219" s="59">
        <f>CAZUL!G216</f>
        <v>0</v>
      </c>
      <c r="N219" s="27">
        <f>CAZUL!H216</f>
        <v>0</v>
      </c>
      <c r="O219" s="6" t="str">
        <f>DESPESAS!E$2</f>
        <v>BANCO DO BRASIL</v>
      </c>
      <c r="P219" s="26"/>
      <c r="AA219" s="63">
        <f>CAZUL!C216</f>
        <v>0</v>
      </c>
    </row>
    <row r="220" spans="2:27" hidden="1" x14ac:dyDescent="0.25">
      <c r="B220" s="24" t="s">
        <v>92</v>
      </c>
      <c r="C220" s="26"/>
      <c r="D220" s="88"/>
      <c r="E220" s="6">
        <f>CAZUL!B217</f>
        <v>0</v>
      </c>
      <c r="F220" s="38">
        <f>CAZUL!N217</f>
        <v>0</v>
      </c>
      <c r="G220" s="26" t="str">
        <f>DESPESAS!D$2</f>
        <v>UPA MAGÉ</v>
      </c>
      <c r="H220" s="62" t="e">
        <f>VLOOKUP(I220,FORNECEDOR!$A$1:$B$550,2,FALSE)</f>
        <v>#N/A</v>
      </c>
      <c r="I220" s="65">
        <f>CAZUL!E217</f>
        <v>0</v>
      </c>
      <c r="J220" s="34" t="e">
        <f>VLOOKUP(AA220,DESPESAS!$A$2:$B$330,2,FALSE)</f>
        <v>#N/A</v>
      </c>
      <c r="K220" s="34" t="e">
        <f>VLOOKUP(AA220,DESPESAS!$A$2:$C$340,3,FALSE)</f>
        <v>#N/A</v>
      </c>
      <c r="L220" s="27">
        <f>CAZUL!F217</f>
        <v>0</v>
      </c>
      <c r="M220" s="59">
        <f>CAZUL!G217</f>
        <v>0</v>
      </c>
      <c r="N220" s="27">
        <f>CAZUL!H217</f>
        <v>0</v>
      </c>
      <c r="O220" s="6" t="str">
        <f>DESPESAS!E$2</f>
        <v>BANCO DO BRASIL</v>
      </c>
      <c r="P220" s="26"/>
      <c r="AA220" s="63">
        <f>CAZUL!C217</f>
        <v>0</v>
      </c>
    </row>
    <row r="221" spans="2:27" hidden="1" x14ac:dyDescent="0.25">
      <c r="B221" s="24" t="s">
        <v>92</v>
      </c>
      <c r="C221" s="26"/>
      <c r="D221" s="88"/>
      <c r="E221" s="6">
        <f>CAZUL!B218</f>
        <v>0</v>
      </c>
      <c r="F221" s="38">
        <f>CAZUL!N218</f>
        <v>0</v>
      </c>
      <c r="G221" s="26" t="str">
        <f>DESPESAS!D$2</f>
        <v>UPA MAGÉ</v>
      </c>
      <c r="H221" s="62" t="e">
        <f>VLOOKUP(I221,FORNECEDOR!$A$1:$B$550,2,FALSE)</f>
        <v>#N/A</v>
      </c>
      <c r="I221" s="65">
        <f>CAZUL!E218</f>
        <v>0</v>
      </c>
      <c r="J221" s="34" t="e">
        <f>VLOOKUP(AA221,DESPESAS!$A$2:$B$330,2,FALSE)</f>
        <v>#N/A</v>
      </c>
      <c r="K221" s="34" t="e">
        <f>VLOOKUP(AA221,DESPESAS!$A$2:$C$340,3,FALSE)</f>
        <v>#N/A</v>
      </c>
      <c r="L221" s="27">
        <f>CAZUL!F218</f>
        <v>0</v>
      </c>
      <c r="M221" s="59">
        <f>CAZUL!G218</f>
        <v>0</v>
      </c>
      <c r="N221" s="27">
        <f>CAZUL!H218</f>
        <v>0</v>
      </c>
      <c r="O221" s="6" t="str">
        <f>DESPESAS!E$2</f>
        <v>BANCO DO BRASIL</v>
      </c>
      <c r="P221" s="26"/>
      <c r="AA221" s="63">
        <f>CAZUL!C218</f>
        <v>0</v>
      </c>
    </row>
    <row r="222" spans="2:27" hidden="1" x14ac:dyDescent="0.25">
      <c r="B222" s="24" t="s">
        <v>92</v>
      </c>
      <c r="C222" s="26"/>
      <c r="D222" s="88"/>
      <c r="E222" s="6">
        <f>CAZUL!B219</f>
        <v>0</v>
      </c>
      <c r="F222" s="38">
        <f>CAZUL!N219</f>
        <v>0</v>
      </c>
      <c r="G222" s="26" t="str">
        <f>DESPESAS!D$2</f>
        <v>UPA MAGÉ</v>
      </c>
      <c r="H222" s="62" t="e">
        <f>VLOOKUP(I222,FORNECEDOR!$A$1:$B$550,2,FALSE)</f>
        <v>#N/A</v>
      </c>
      <c r="I222" s="65">
        <f>CAZUL!E219</f>
        <v>0</v>
      </c>
      <c r="J222" s="34" t="e">
        <f>VLOOKUP(AA222,DESPESAS!$A$2:$B$330,2,FALSE)</f>
        <v>#N/A</v>
      </c>
      <c r="K222" s="34" t="e">
        <f>VLOOKUP(AA222,DESPESAS!$A$2:$C$340,3,FALSE)</f>
        <v>#N/A</v>
      </c>
      <c r="L222" s="27">
        <f>CAZUL!F219</f>
        <v>0</v>
      </c>
      <c r="M222" s="59">
        <f>CAZUL!G219</f>
        <v>0</v>
      </c>
      <c r="N222" s="27">
        <f>CAZUL!H219</f>
        <v>0</v>
      </c>
      <c r="O222" s="6" t="str">
        <f>DESPESAS!E$2</f>
        <v>BANCO DO BRASIL</v>
      </c>
      <c r="P222" s="26"/>
      <c r="AA222" s="63">
        <f>CAZUL!C219</f>
        <v>0</v>
      </c>
    </row>
    <row r="223" spans="2:27" hidden="1" x14ac:dyDescent="0.25">
      <c r="B223" s="24" t="s">
        <v>92</v>
      </c>
      <c r="C223" s="26"/>
      <c r="D223" s="88"/>
      <c r="E223" s="6">
        <f>CAZUL!B220</f>
        <v>0</v>
      </c>
      <c r="F223" s="38">
        <f>CAZUL!N220</f>
        <v>0</v>
      </c>
      <c r="G223" s="26" t="str">
        <f>DESPESAS!D$2</f>
        <v>UPA MAGÉ</v>
      </c>
      <c r="H223" s="62" t="e">
        <f>VLOOKUP(I223,FORNECEDOR!$A$1:$B$550,2,FALSE)</f>
        <v>#N/A</v>
      </c>
      <c r="I223" s="65">
        <f>CAZUL!E220</f>
        <v>0</v>
      </c>
      <c r="J223" s="34" t="e">
        <f>VLOOKUP(AA223,DESPESAS!$A$2:$B$330,2,FALSE)</f>
        <v>#N/A</v>
      </c>
      <c r="K223" s="34" t="e">
        <f>VLOOKUP(AA223,DESPESAS!$A$2:$C$340,3,FALSE)</f>
        <v>#N/A</v>
      </c>
      <c r="L223" s="27">
        <f>CAZUL!F220</f>
        <v>0</v>
      </c>
      <c r="M223" s="59">
        <f>CAZUL!G220</f>
        <v>0</v>
      </c>
      <c r="N223" s="27">
        <f>CAZUL!H220</f>
        <v>0</v>
      </c>
      <c r="O223" s="6" t="str">
        <f>DESPESAS!E$2</f>
        <v>BANCO DO BRASIL</v>
      </c>
      <c r="P223" s="26"/>
      <c r="AA223" s="63">
        <f>CAZUL!C220</f>
        <v>0</v>
      </c>
    </row>
    <row r="224" spans="2:27" hidden="1" x14ac:dyDescent="0.25">
      <c r="B224" s="24" t="s">
        <v>92</v>
      </c>
      <c r="C224" s="26"/>
      <c r="D224" s="88"/>
      <c r="E224" s="6">
        <f>CAZUL!B221</f>
        <v>0</v>
      </c>
      <c r="F224" s="38">
        <f>CAZUL!N221</f>
        <v>0</v>
      </c>
      <c r="G224" s="26" t="str">
        <f>DESPESAS!D$2</f>
        <v>UPA MAGÉ</v>
      </c>
      <c r="H224" s="62" t="e">
        <f>VLOOKUP(I224,FORNECEDOR!$A$1:$B$550,2,FALSE)</f>
        <v>#N/A</v>
      </c>
      <c r="I224" s="65">
        <f>CAZUL!E221</f>
        <v>0</v>
      </c>
      <c r="J224" s="34" t="e">
        <f>VLOOKUP(AA224,DESPESAS!$A$2:$B$330,2,FALSE)</f>
        <v>#N/A</v>
      </c>
      <c r="K224" s="34" t="e">
        <f>VLOOKUP(AA224,DESPESAS!$A$2:$C$340,3,FALSE)</f>
        <v>#N/A</v>
      </c>
      <c r="L224" s="27">
        <f>CAZUL!F221</f>
        <v>0</v>
      </c>
      <c r="M224" s="59">
        <f>CAZUL!G221</f>
        <v>0</v>
      </c>
      <c r="N224" s="27">
        <f>CAZUL!H221</f>
        <v>0</v>
      </c>
      <c r="O224" s="6" t="str">
        <f>DESPESAS!E$2</f>
        <v>BANCO DO BRASIL</v>
      </c>
      <c r="P224" s="26"/>
      <c r="AA224" s="63">
        <f>CAZUL!C221</f>
        <v>0</v>
      </c>
    </row>
    <row r="225" spans="2:27" hidden="1" x14ac:dyDescent="0.25">
      <c r="B225" s="24" t="s">
        <v>92</v>
      </c>
      <c r="C225" s="26"/>
      <c r="D225" s="88"/>
      <c r="E225" s="6">
        <f>CAZUL!B222</f>
        <v>0</v>
      </c>
      <c r="F225" s="38">
        <f>CAZUL!N222</f>
        <v>0</v>
      </c>
      <c r="G225" s="26" t="str">
        <f>DESPESAS!D$2</f>
        <v>UPA MAGÉ</v>
      </c>
      <c r="H225" s="62" t="e">
        <f>VLOOKUP(I225,FORNECEDOR!$A$1:$B$550,2,FALSE)</f>
        <v>#N/A</v>
      </c>
      <c r="I225" s="65">
        <f>CAZUL!E222</f>
        <v>0</v>
      </c>
      <c r="J225" s="34" t="e">
        <f>VLOOKUP(AA225,DESPESAS!$A$2:$B$330,2,FALSE)</f>
        <v>#N/A</v>
      </c>
      <c r="K225" s="34" t="e">
        <f>VLOOKUP(AA225,DESPESAS!$A$2:$C$340,3,FALSE)</f>
        <v>#N/A</v>
      </c>
      <c r="L225" s="27">
        <f>CAZUL!F222</f>
        <v>0</v>
      </c>
      <c r="M225" s="59">
        <f>CAZUL!G222</f>
        <v>0</v>
      </c>
      <c r="N225" s="27">
        <f>CAZUL!H222</f>
        <v>0</v>
      </c>
      <c r="O225" s="6" t="str">
        <f>DESPESAS!E$2</f>
        <v>BANCO DO BRASIL</v>
      </c>
      <c r="P225" s="26"/>
      <c r="AA225" s="63">
        <f>CAZUL!C222</f>
        <v>0</v>
      </c>
    </row>
    <row r="226" spans="2:27" hidden="1" x14ac:dyDescent="0.25">
      <c r="B226" s="24" t="s">
        <v>92</v>
      </c>
      <c r="C226" s="26"/>
      <c r="D226" s="88"/>
      <c r="E226" s="6">
        <f>CAZUL!B223</f>
        <v>0</v>
      </c>
      <c r="F226" s="38">
        <f>CAZUL!N223</f>
        <v>0</v>
      </c>
      <c r="G226" s="26" t="str">
        <f>DESPESAS!D$2</f>
        <v>UPA MAGÉ</v>
      </c>
      <c r="H226" s="62" t="e">
        <f>VLOOKUP(I226,FORNECEDOR!$A$1:$B$550,2,FALSE)</f>
        <v>#N/A</v>
      </c>
      <c r="I226" s="65">
        <f>CAZUL!E223</f>
        <v>0</v>
      </c>
      <c r="J226" s="34" t="e">
        <f>VLOOKUP(AA226,DESPESAS!$A$2:$B$330,2,FALSE)</f>
        <v>#N/A</v>
      </c>
      <c r="K226" s="34" t="e">
        <f>VLOOKUP(AA226,DESPESAS!$A$2:$C$340,3,FALSE)</f>
        <v>#N/A</v>
      </c>
      <c r="L226" s="27">
        <f>CAZUL!F223</f>
        <v>0</v>
      </c>
      <c r="M226" s="59">
        <f>CAZUL!G223</f>
        <v>0</v>
      </c>
      <c r="N226" s="27">
        <f>CAZUL!H223</f>
        <v>0</v>
      </c>
      <c r="O226" s="6" t="str">
        <f>DESPESAS!E$2</f>
        <v>BANCO DO BRASIL</v>
      </c>
      <c r="P226" s="26"/>
      <c r="AA226" s="63">
        <f>CAZUL!C223</f>
        <v>0</v>
      </c>
    </row>
    <row r="227" spans="2:27" hidden="1" x14ac:dyDescent="0.25">
      <c r="B227" s="24" t="s">
        <v>92</v>
      </c>
      <c r="C227" s="26"/>
      <c r="D227" s="88"/>
      <c r="E227" s="6">
        <f>CAZUL!B224</f>
        <v>0</v>
      </c>
      <c r="F227" s="38">
        <f>CAZUL!N224</f>
        <v>0</v>
      </c>
      <c r="G227" s="26" t="str">
        <f>DESPESAS!D$2</f>
        <v>UPA MAGÉ</v>
      </c>
      <c r="H227" s="62" t="e">
        <f>VLOOKUP(I227,FORNECEDOR!$A$1:$B$550,2,FALSE)</f>
        <v>#N/A</v>
      </c>
      <c r="I227" s="65">
        <f>CAZUL!E224</f>
        <v>0</v>
      </c>
      <c r="J227" s="34" t="e">
        <f>VLOOKUP(AA227,DESPESAS!$A$2:$B$330,2,FALSE)</f>
        <v>#N/A</v>
      </c>
      <c r="K227" s="34" t="e">
        <f>VLOOKUP(AA227,DESPESAS!$A$2:$C$340,3,FALSE)</f>
        <v>#N/A</v>
      </c>
      <c r="L227" s="27">
        <f>CAZUL!F224</f>
        <v>0</v>
      </c>
      <c r="M227" s="59">
        <f>CAZUL!G224</f>
        <v>0</v>
      </c>
      <c r="N227" s="27">
        <f>CAZUL!H224</f>
        <v>0</v>
      </c>
      <c r="O227" s="6" t="str">
        <f>DESPESAS!E$2</f>
        <v>BANCO DO BRASIL</v>
      </c>
      <c r="P227" s="26"/>
      <c r="AA227" s="63">
        <f>CAZUL!C224</f>
        <v>0</v>
      </c>
    </row>
    <row r="228" spans="2:27" hidden="1" x14ac:dyDescent="0.25">
      <c r="B228" s="24" t="s">
        <v>92</v>
      </c>
      <c r="C228" s="26"/>
      <c r="D228" s="88"/>
      <c r="E228" s="6">
        <f>CAZUL!B225</f>
        <v>0</v>
      </c>
      <c r="F228" s="38">
        <f>CAZUL!N225</f>
        <v>0</v>
      </c>
      <c r="G228" s="26" t="str">
        <f>DESPESAS!D$2</f>
        <v>UPA MAGÉ</v>
      </c>
      <c r="H228" s="62" t="e">
        <f>VLOOKUP(I228,FORNECEDOR!$A$1:$B$550,2,FALSE)</f>
        <v>#N/A</v>
      </c>
      <c r="I228" s="65">
        <f>CAZUL!E225</f>
        <v>0</v>
      </c>
      <c r="J228" s="34" t="e">
        <f>VLOOKUP(AA228,DESPESAS!$A$2:$B$330,2,FALSE)</f>
        <v>#N/A</v>
      </c>
      <c r="K228" s="34" t="e">
        <f>VLOOKUP(AA228,DESPESAS!$A$2:$C$340,3,FALSE)</f>
        <v>#N/A</v>
      </c>
      <c r="L228" s="27">
        <f>CAZUL!F225</f>
        <v>0</v>
      </c>
      <c r="M228" s="59">
        <f>CAZUL!G225</f>
        <v>0</v>
      </c>
      <c r="N228" s="27">
        <f>CAZUL!H225</f>
        <v>0</v>
      </c>
      <c r="O228" s="6" t="str">
        <f>DESPESAS!E$2</f>
        <v>BANCO DO BRASIL</v>
      </c>
      <c r="P228" s="26"/>
      <c r="AA228" s="63">
        <f>CAZUL!C225</f>
        <v>0</v>
      </c>
    </row>
    <row r="229" spans="2:27" hidden="1" x14ac:dyDescent="0.25">
      <c r="B229" s="24" t="s">
        <v>92</v>
      </c>
      <c r="C229" s="26"/>
      <c r="D229" s="88"/>
      <c r="E229" s="6">
        <f>CAZUL!B226</f>
        <v>0</v>
      </c>
      <c r="F229" s="38">
        <f>CAZUL!N226</f>
        <v>0</v>
      </c>
      <c r="G229" s="26" t="str">
        <f>DESPESAS!D$2</f>
        <v>UPA MAGÉ</v>
      </c>
      <c r="H229" s="62" t="e">
        <f>VLOOKUP(I229,FORNECEDOR!$A$1:$B$550,2,FALSE)</f>
        <v>#N/A</v>
      </c>
      <c r="I229" s="65">
        <f>CAZUL!E226</f>
        <v>0</v>
      </c>
      <c r="J229" s="34" t="e">
        <f>VLOOKUP(AA229,DESPESAS!$A$2:$B$330,2,FALSE)</f>
        <v>#N/A</v>
      </c>
      <c r="K229" s="34" t="e">
        <f>VLOOKUP(AA229,DESPESAS!$A$2:$C$340,3,FALSE)</f>
        <v>#N/A</v>
      </c>
      <c r="L229" s="27">
        <f>CAZUL!F226</f>
        <v>0</v>
      </c>
      <c r="M229" s="59">
        <f>CAZUL!G226</f>
        <v>0</v>
      </c>
      <c r="N229" s="27">
        <f>CAZUL!H226</f>
        <v>0</v>
      </c>
      <c r="O229" s="6" t="str">
        <f>DESPESAS!E$2</f>
        <v>BANCO DO BRASIL</v>
      </c>
      <c r="P229" s="26"/>
      <c r="AA229" s="63">
        <f>CAZUL!C226</f>
        <v>0</v>
      </c>
    </row>
    <row r="230" spans="2:27" hidden="1" x14ac:dyDescent="0.25">
      <c r="B230" s="24" t="s">
        <v>92</v>
      </c>
      <c r="C230" s="26"/>
      <c r="D230" s="88"/>
      <c r="E230" s="6">
        <f>CAZUL!B227</f>
        <v>0</v>
      </c>
      <c r="F230" s="38">
        <f>CAZUL!N227</f>
        <v>0</v>
      </c>
      <c r="G230" s="26" t="str">
        <f>DESPESAS!D$2</f>
        <v>UPA MAGÉ</v>
      </c>
      <c r="H230" s="62" t="e">
        <f>VLOOKUP(I230,FORNECEDOR!$A$1:$B$550,2,FALSE)</f>
        <v>#N/A</v>
      </c>
      <c r="I230" s="65">
        <f>CAZUL!E227</f>
        <v>0</v>
      </c>
      <c r="J230" s="34" t="e">
        <f>VLOOKUP(AA230,DESPESAS!$A$2:$B$330,2,FALSE)</f>
        <v>#N/A</v>
      </c>
      <c r="K230" s="34" t="e">
        <f>VLOOKUP(AA230,DESPESAS!$A$2:$C$340,3,FALSE)</f>
        <v>#N/A</v>
      </c>
      <c r="L230" s="27">
        <f>CAZUL!F227</f>
        <v>0</v>
      </c>
      <c r="M230" s="59">
        <f>CAZUL!G227</f>
        <v>0</v>
      </c>
      <c r="N230" s="27">
        <f>CAZUL!H227</f>
        <v>0</v>
      </c>
      <c r="O230" s="6" t="str">
        <f>DESPESAS!E$2</f>
        <v>BANCO DO BRASIL</v>
      </c>
      <c r="P230" s="26"/>
      <c r="AA230" s="63">
        <f>CAZUL!C227</f>
        <v>0</v>
      </c>
    </row>
    <row r="231" spans="2:27" hidden="1" x14ac:dyDescent="0.25">
      <c r="B231" s="24" t="s">
        <v>92</v>
      </c>
      <c r="C231" s="26"/>
      <c r="D231" s="88"/>
      <c r="E231" s="6">
        <f>CAZUL!B228</f>
        <v>0</v>
      </c>
      <c r="F231" s="38">
        <f>CAZUL!N228</f>
        <v>0</v>
      </c>
      <c r="G231" s="26" t="str">
        <f>DESPESAS!D$2</f>
        <v>UPA MAGÉ</v>
      </c>
      <c r="H231" s="62" t="e">
        <f>VLOOKUP(I231,FORNECEDOR!$A$1:$B$550,2,FALSE)</f>
        <v>#N/A</v>
      </c>
      <c r="I231" s="65">
        <f>CAZUL!E228</f>
        <v>0</v>
      </c>
      <c r="J231" s="34" t="e">
        <f>VLOOKUP(AA231,DESPESAS!$A$2:$B$330,2,FALSE)</f>
        <v>#N/A</v>
      </c>
      <c r="K231" s="34" t="e">
        <f>VLOOKUP(AA231,DESPESAS!$A$2:$C$340,3,FALSE)</f>
        <v>#N/A</v>
      </c>
      <c r="L231" s="27">
        <f>CAZUL!F228</f>
        <v>0</v>
      </c>
      <c r="M231" s="59">
        <f>CAZUL!G228</f>
        <v>0</v>
      </c>
      <c r="N231" s="27">
        <f>CAZUL!H228</f>
        <v>0</v>
      </c>
      <c r="O231" s="6" t="str">
        <f>DESPESAS!E$2</f>
        <v>BANCO DO BRASIL</v>
      </c>
      <c r="P231" s="26"/>
      <c r="AA231" s="63">
        <f>CAZUL!C228</f>
        <v>0</v>
      </c>
    </row>
    <row r="232" spans="2:27" hidden="1" x14ac:dyDescent="0.25">
      <c r="B232" s="24" t="s">
        <v>92</v>
      </c>
      <c r="C232" s="26"/>
      <c r="D232" s="88"/>
      <c r="E232" s="6">
        <f>CAZUL!B229</f>
        <v>0</v>
      </c>
      <c r="F232" s="38">
        <f>CAZUL!N229</f>
        <v>0</v>
      </c>
      <c r="G232" s="26" t="str">
        <f>DESPESAS!D$2</f>
        <v>UPA MAGÉ</v>
      </c>
      <c r="H232" s="62" t="e">
        <f>VLOOKUP(I232,FORNECEDOR!$A$1:$B$550,2,FALSE)</f>
        <v>#N/A</v>
      </c>
      <c r="I232" s="65">
        <f>CAZUL!E229</f>
        <v>0</v>
      </c>
      <c r="J232" s="34" t="e">
        <f>VLOOKUP(AA232,DESPESAS!$A$2:$B$330,2,FALSE)</f>
        <v>#N/A</v>
      </c>
      <c r="K232" s="34" t="e">
        <f>VLOOKUP(AA232,DESPESAS!$A$2:$C$340,3,FALSE)</f>
        <v>#N/A</v>
      </c>
      <c r="L232" s="27">
        <f>CAZUL!F229</f>
        <v>0</v>
      </c>
      <c r="M232" s="59">
        <f>CAZUL!G229</f>
        <v>0</v>
      </c>
      <c r="N232" s="27">
        <f>CAZUL!H229</f>
        <v>0</v>
      </c>
      <c r="O232" s="6" t="str">
        <f>DESPESAS!E$2</f>
        <v>BANCO DO BRASIL</v>
      </c>
      <c r="P232" s="26"/>
      <c r="AA232" s="63">
        <f>CAZUL!C229</f>
        <v>0</v>
      </c>
    </row>
    <row r="233" spans="2:27" hidden="1" x14ac:dyDescent="0.25">
      <c r="B233" s="24" t="s">
        <v>92</v>
      </c>
      <c r="C233" s="26"/>
      <c r="D233" s="88"/>
      <c r="E233" s="6">
        <f>CAZUL!B230</f>
        <v>0</v>
      </c>
      <c r="F233" s="38">
        <f>CAZUL!N230</f>
        <v>0</v>
      </c>
      <c r="G233" s="26" t="str">
        <f>DESPESAS!D$2</f>
        <v>UPA MAGÉ</v>
      </c>
      <c r="H233" s="62" t="e">
        <f>VLOOKUP(I233,FORNECEDOR!$A$1:$B$550,2,FALSE)</f>
        <v>#N/A</v>
      </c>
      <c r="I233" s="65">
        <f>CAZUL!E230</f>
        <v>0</v>
      </c>
      <c r="J233" s="34" t="e">
        <f>VLOOKUP(AA233,DESPESAS!$A$2:$B$330,2,FALSE)</f>
        <v>#N/A</v>
      </c>
      <c r="K233" s="34" t="e">
        <f>VLOOKUP(AA233,DESPESAS!$A$2:$C$340,3,FALSE)</f>
        <v>#N/A</v>
      </c>
      <c r="L233" s="27">
        <f>CAZUL!F230</f>
        <v>0</v>
      </c>
      <c r="M233" s="59">
        <f>CAZUL!G230</f>
        <v>0</v>
      </c>
      <c r="N233" s="27">
        <f>CAZUL!H230</f>
        <v>0</v>
      </c>
      <c r="O233" s="6" t="str">
        <f>DESPESAS!E$2</f>
        <v>BANCO DO BRASIL</v>
      </c>
      <c r="P233" s="26"/>
      <c r="AA233" s="63">
        <f>CAZUL!C230</f>
        <v>0</v>
      </c>
    </row>
    <row r="234" spans="2:27" hidden="1" x14ac:dyDescent="0.25">
      <c r="B234" s="24" t="s">
        <v>92</v>
      </c>
      <c r="C234" s="26"/>
      <c r="D234" s="88"/>
      <c r="E234" s="6">
        <f>CAZUL!B231</f>
        <v>0</v>
      </c>
      <c r="F234" s="38">
        <f>CAZUL!N231</f>
        <v>0</v>
      </c>
      <c r="G234" s="26" t="str">
        <f>DESPESAS!D$2</f>
        <v>UPA MAGÉ</v>
      </c>
      <c r="H234" s="62" t="e">
        <f>VLOOKUP(I234,FORNECEDOR!$A$1:$B$550,2,FALSE)</f>
        <v>#N/A</v>
      </c>
      <c r="I234" s="65">
        <f>CAZUL!E231</f>
        <v>0</v>
      </c>
      <c r="J234" s="34" t="e">
        <f>VLOOKUP(AA234,DESPESAS!$A$2:$B$330,2,FALSE)</f>
        <v>#N/A</v>
      </c>
      <c r="K234" s="34" t="e">
        <f>VLOOKUP(AA234,DESPESAS!$A$2:$C$340,3,FALSE)</f>
        <v>#N/A</v>
      </c>
      <c r="L234" s="27">
        <f>CAZUL!F231</f>
        <v>0</v>
      </c>
      <c r="M234" s="59">
        <f>CAZUL!G231</f>
        <v>0</v>
      </c>
      <c r="N234" s="27">
        <f>CAZUL!H231</f>
        <v>0</v>
      </c>
      <c r="O234" s="6" t="str">
        <f>DESPESAS!E$2</f>
        <v>BANCO DO BRASIL</v>
      </c>
      <c r="P234" s="26"/>
      <c r="AA234" s="63">
        <f>CAZUL!C231</f>
        <v>0</v>
      </c>
    </row>
    <row r="235" spans="2:27" hidden="1" x14ac:dyDescent="0.25">
      <c r="B235" s="24" t="s">
        <v>92</v>
      </c>
      <c r="C235" s="26"/>
      <c r="D235" s="88"/>
      <c r="E235" s="6">
        <f>CAZUL!B232</f>
        <v>0</v>
      </c>
      <c r="F235" s="38">
        <f>CAZUL!N232</f>
        <v>0</v>
      </c>
      <c r="G235" s="26" t="str">
        <f>DESPESAS!D$2</f>
        <v>UPA MAGÉ</v>
      </c>
      <c r="H235" s="62" t="e">
        <f>VLOOKUP(I235,FORNECEDOR!$A$1:$B$550,2,FALSE)</f>
        <v>#N/A</v>
      </c>
      <c r="I235" s="65">
        <f>CAZUL!E232</f>
        <v>0</v>
      </c>
      <c r="J235" s="34" t="e">
        <f>VLOOKUP(AA235,DESPESAS!$A$2:$B$330,2,FALSE)</f>
        <v>#N/A</v>
      </c>
      <c r="K235" s="34" t="e">
        <f>VLOOKUP(AA235,DESPESAS!$A$2:$C$340,3,FALSE)</f>
        <v>#N/A</v>
      </c>
      <c r="L235" s="27">
        <f>CAZUL!F232</f>
        <v>0</v>
      </c>
      <c r="M235" s="59">
        <f>CAZUL!G232</f>
        <v>0</v>
      </c>
      <c r="N235" s="27">
        <f>CAZUL!H232</f>
        <v>0</v>
      </c>
      <c r="O235" s="6" t="str">
        <f>DESPESAS!E$2</f>
        <v>BANCO DO BRASIL</v>
      </c>
      <c r="P235" s="26"/>
      <c r="AA235" s="63">
        <f>CAZUL!C232</f>
        <v>0</v>
      </c>
    </row>
    <row r="236" spans="2:27" hidden="1" x14ac:dyDescent="0.25">
      <c r="B236" s="24" t="s">
        <v>92</v>
      </c>
      <c r="C236" s="26"/>
      <c r="D236" s="88"/>
      <c r="E236" s="6">
        <f>CAZUL!B233</f>
        <v>0</v>
      </c>
      <c r="F236" s="38">
        <f>CAZUL!N233</f>
        <v>0</v>
      </c>
      <c r="G236" s="26" t="str">
        <f>DESPESAS!D$2</f>
        <v>UPA MAGÉ</v>
      </c>
      <c r="H236" s="62" t="e">
        <f>VLOOKUP(I236,FORNECEDOR!$A$1:$B$550,2,FALSE)</f>
        <v>#N/A</v>
      </c>
      <c r="I236" s="65">
        <f>CAZUL!E233</f>
        <v>0</v>
      </c>
      <c r="J236" s="34" t="e">
        <f>VLOOKUP(AA236,DESPESAS!$A$2:$B$330,2,FALSE)</f>
        <v>#N/A</v>
      </c>
      <c r="K236" s="34" t="e">
        <f>VLOOKUP(AA236,DESPESAS!$A$2:$C$340,3,FALSE)</f>
        <v>#N/A</v>
      </c>
      <c r="L236" s="27">
        <f>CAZUL!F233</f>
        <v>0</v>
      </c>
      <c r="M236" s="59">
        <f>CAZUL!G233</f>
        <v>0</v>
      </c>
      <c r="N236" s="27">
        <f>CAZUL!H233</f>
        <v>0</v>
      </c>
      <c r="O236" s="6" t="str">
        <f>DESPESAS!E$2</f>
        <v>BANCO DO BRASIL</v>
      </c>
      <c r="P236" s="26"/>
      <c r="AA236" s="63">
        <f>CAZUL!C233</f>
        <v>0</v>
      </c>
    </row>
    <row r="237" spans="2:27" hidden="1" x14ac:dyDescent="0.25">
      <c r="B237" s="24" t="s">
        <v>92</v>
      </c>
      <c r="C237" s="26"/>
      <c r="D237" s="88"/>
      <c r="E237" s="6">
        <f>CAZUL!B234</f>
        <v>0</v>
      </c>
      <c r="F237" s="38">
        <f>CAZUL!N234</f>
        <v>0</v>
      </c>
      <c r="G237" s="26" t="str">
        <f>DESPESAS!D$2</f>
        <v>UPA MAGÉ</v>
      </c>
      <c r="H237" s="62" t="e">
        <f>VLOOKUP(I237,FORNECEDOR!$A$1:$B$550,2,FALSE)</f>
        <v>#N/A</v>
      </c>
      <c r="I237" s="65">
        <f>CAZUL!E234</f>
        <v>0</v>
      </c>
      <c r="J237" s="34" t="e">
        <f>VLOOKUP(AA237,DESPESAS!$A$2:$B$330,2,FALSE)</f>
        <v>#N/A</v>
      </c>
      <c r="K237" s="34" t="e">
        <f>VLOOKUP(AA237,DESPESAS!$A$2:$C$340,3,FALSE)</f>
        <v>#N/A</v>
      </c>
      <c r="L237" s="27">
        <f>CAZUL!F234</f>
        <v>0</v>
      </c>
      <c r="M237" s="59">
        <f>CAZUL!G234</f>
        <v>0</v>
      </c>
      <c r="N237" s="27">
        <f>CAZUL!H234</f>
        <v>0</v>
      </c>
      <c r="O237" s="6" t="str">
        <f>DESPESAS!E$2</f>
        <v>BANCO DO BRASIL</v>
      </c>
      <c r="P237" s="26"/>
      <c r="AA237" s="63">
        <f>CAZUL!C234</f>
        <v>0</v>
      </c>
    </row>
    <row r="238" spans="2:27" hidden="1" x14ac:dyDescent="0.25">
      <c r="B238" s="24" t="s">
        <v>92</v>
      </c>
      <c r="C238" s="26"/>
      <c r="D238" s="88"/>
      <c r="E238" s="6">
        <f>CAZUL!B235</f>
        <v>0</v>
      </c>
      <c r="F238" s="38">
        <f>CAZUL!N235</f>
        <v>0</v>
      </c>
      <c r="G238" s="26" t="str">
        <f>DESPESAS!D$2</f>
        <v>UPA MAGÉ</v>
      </c>
      <c r="H238" s="62" t="e">
        <f>VLOOKUP(I238,FORNECEDOR!$A$1:$B$550,2,FALSE)</f>
        <v>#N/A</v>
      </c>
      <c r="I238" s="65">
        <f>CAZUL!E235</f>
        <v>0</v>
      </c>
      <c r="J238" s="34" t="e">
        <f>VLOOKUP(AA238,DESPESAS!$A$2:$B$330,2,FALSE)</f>
        <v>#N/A</v>
      </c>
      <c r="K238" s="34" t="e">
        <f>VLOOKUP(AA238,DESPESAS!$A$2:$C$340,3,FALSE)</f>
        <v>#N/A</v>
      </c>
      <c r="L238" s="27">
        <f>CAZUL!F235</f>
        <v>0</v>
      </c>
      <c r="M238" s="59">
        <f>CAZUL!G235</f>
        <v>0</v>
      </c>
      <c r="N238" s="27">
        <f>CAZUL!H235</f>
        <v>0</v>
      </c>
      <c r="O238" s="6" t="str">
        <f>DESPESAS!E$2</f>
        <v>BANCO DO BRASIL</v>
      </c>
      <c r="P238" s="26"/>
      <c r="AA238" s="63">
        <f>CAZUL!C235</f>
        <v>0</v>
      </c>
    </row>
    <row r="239" spans="2:27" hidden="1" x14ac:dyDescent="0.25">
      <c r="B239" s="24" t="s">
        <v>92</v>
      </c>
      <c r="C239" s="26"/>
      <c r="D239" s="88"/>
      <c r="E239" s="6">
        <f>CAZUL!B236</f>
        <v>0</v>
      </c>
      <c r="F239" s="38">
        <f>CAZUL!N236</f>
        <v>0</v>
      </c>
      <c r="G239" s="26" t="str">
        <f>DESPESAS!D$2</f>
        <v>UPA MAGÉ</v>
      </c>
      <c r="H239" s="62" t="e">
        <f>VLOOKUP(I239,FORNECEDOR!$A$1:$B$550,2,FALSE)</f>
        <v>#N/A</v>
      </c>
      <c r="I239" s="65">
        <f>CAZUL!E236</f>
        <v>0</v>
      </c>
      <c r="J239" s="34" t="e">
        <f>VLOOKUP(AA239,DESPESAS!$A$2:$B$330,2,FALSE)</f>
        <v>#N/A</v>
      </c>
      <c r="K239" s="34" t="e">
        <f>VLOOKUP(AA239,DESPESAS!$A$2:$C$340,3,FALSE)</f>
        <v>#N/A</v>
      </c>
      <c r="L239" s="27">
        <f>CAZUL!F236</f>
        <v>0</v>
      </c>
      <c r="M239" s="59">
        <f>CAZUL!G236</f>
        <v>0</v>
      </c>
      <c r="N239" s="27">
        <f>CAZUL!H236</f>
        <v>0</v>
      </c>
      <c r="O239" s="6" t="str">
        <f>DESPESAS!E$2</f>
        <v>BANCO DO BRASIL</v>
      </c>
      <c r="P239" s="26"/>
      <c r="AA239" s="63">
        <f>CAZUL!C236</f>
        <v>0</v>
      </c>
    </row>
    <row r="240" spans="2:27" hidden="1" x14ac:dyDescent="0.25">
      <c r="B240" s="24" t="s">
        <v>92</v>
      </c>
      <c r="C240" s="26"/>
      <c r="D240" s="88"/>
      <c r="E240" s="6">
        <f>CAZUL!B237</f>
        <v>0</v>
      </c>
      <c r="F240" s="38">
        <f>CAZUL!N237</f>
        <v>0</v>
      </c>
      <c r="G240" s="26" t="str">
        <f>DESPESAS!D$2</f>
        <v>UPA MAGÉ</v>
      </c>
      <c r="H240" s="62" t="e">
        <f>VLOOKUP(I240,FORNECEDOR!$A$1:$B$550,2,FALSE)</f>
        <v>#N/A</v>
      </c>
      <c r="I240" s="65">
        <f>CAZUL!E237</f>
        <v>0</v>
      </c>
      <c r="J240" s="34" t="e">
        <f>VLOOKUP(AA240,DESPESAS!$A$2:$B$330,2,FALSE)</f>
        <v>#N/A</v>
      </c>
      <c r="K240" s="34" t="e">
        <f>VLOOKUP(AA240,DESPESAS!$A$2:$C$340,3,FALSE)</f>
        <v>#N/A</v>
      </c>
      <c r="L240" s="27">
        <f>CAZUL!F237</f>
        <v>0</v>
      </c>
      <c r="M240" s="59">
        <f>CAZUL!G237</f>
        <v>0</v>
      </c>
      <c r="N240" s="27">
        <f>CAZUL!H237</f>
        <v>0</v>
      </c>
      <c r="O240" s="6" t="str">
        <f>DESPESAS!E$2</f>
        <v>BANCO DO BRASIL</v>
      </c>
      <c r="P240" s="26"/>
      <c r="AA240" s="63">
        <f>CAZUL!C237</f>
        <v>0</v>
      </c>
    </row>
    <row r="241" spans="2:27" hidden="1" x14ac:dyDescent="0.25">
      <c r="B241" s="24" t="s">
        <v>92</v>
      </c>
      <c r="C241" s="26"/>
      <c r="D241" s="88"/>
      <c r="E241" s="6">
        <f>CAZUL!B238</f>
        <v>0</v>
      </c>
      <c r="F241" s="38">
        <f>CAZUL!N238</f>
        <v>0</v>
      </c>
      <c r="G241" s="26" t="str">
        <f>DESPESAS!D$2</f>
        <v>UPA MAGÉ</v>
      </c>
      <c r="H241" s="62" t="e">
        <f>VLOOKUP(I241,FORNECEDOR!$A$1:$B$550,2,FALSE)</f>
        <v>#N/A</v>
      </c>
      <c r="I241" s="65">
        <f>CAZUL!E238</f>
        <v>0</v>
      </c>
      <c r="J241" s="34" t="e">
        <f>VLOOKUP(AA241,DESPESAS!$A$2:$B$330,2,FALSE)</f>
        <v>#N/A</v>
      </c>
      <c r="K241" s="34" t="e">
        <f>VLOOKUP(AA241,DESPESAS!$A$2:$C$340,3,FALSE)</f>
        <v>#N/A</v>
      </c>
      <c r="L241" s="27">
        <f>CAZUL!F238</f>
        <v>0</v>
      </c>
      <c r="M241" s="59">
        <f>CAZUL!G238</f>
        <v>0</v>
      </c>
      <c r="N241" s="27">
        <f>CAZUL!H238</f>
        <v>0</v>
      </c>
      <c r="O241" s="6" t="str">
        <f>DESPESAS!E$2</f>
        <v>BANCO DO BRASIL</v>
      </c>
      <c r="P241" s="26"/>
      <c r="AA241" s="63">
        <f>CAZUL!C238</f>
        <v>0</v>
      </c>
    </row>
    <row r="242" spans="2:27" hidden="1" x14ac:dyDescent="0.25">
      <c r="B242" s="24" t="s">
        <v>92</v>
      </c>
      <c r="C242" s="26"/>
      <c r="D242" s="88"/>
      <c r="E242" s="6">
        <f>CAZUL!B239</f>
        <v>0</v>
      </c>
      <c r="F242" s="38">
        <f>CAZUL!N239</f>
        <v>0</v>
      </c>
      <c r="G242" s="26" t="str">
        <f>DESPESAS!D$2</f>
        <v>UPA MAGÉ</v>
      </c>
      <c r="H242" s="62" t="e">
        <f>VLOOKUP(I242,FORNECEDOR!$A$1:$B$550,2,FALSE)</f>
        <v>#N/A</v>
      </c>
      <c r="I242" s="65">
        <f>CAZUL!E239</f>
        <v>0</v>
      </c>
      <c r="J242" s="34" t="e">
        <f>VLOOKUP(AA242,DESPESAS!$A$2:$B$330,2,FALSE)</f>
        <v>#N/A</v>
      </c>
      <c r="K242" s="34" t="e">
        <f>VLOOKUP(AA242,DESPESAS!$A$2:$C$340,3,FALSE)</f>
        <v>#N/A</v>
      </c>
      <c r="L242" s="27">
        <f>CAZUL!F239</f>
        <v>0</v>
      </c>
      <c r="M242" s="59">
        <f>CAZUL!G239</f>
        <v>0</v>
      </c>
      <c r="N242" s="27">
        <f>CAZUL!H239</f>
        <v>0</v>
      </c>
      <c r="O242" s="6" t="str">
        <f>DESPESAS!E$2</f>
        <v>BANCO DO BRASIL</v>
      </c>
      <c r="P242" s="26"/>
      <c r="AA242" s="63">
        <f>CAZUL!C239</f>
        <v>0</v>
      </c>
    </row>
    <row r="243" spans="2:27" hidden="1" x14ac:dyDescent="0.25">
      <c r="B243" s="24" t="s">
        <v>92</v>
      </c>
      <c r="C243" s="26"/>
      <c r="D243" s="88"/>
      <c r="E243" s="6">
        <f>CAZUL!B240</f>
        <v>0</v>
      </c>
      <c r="F243" s="38">
        <f>CAZUL!N240</f>
        <v>0</v>
      </c>
      <c r="G243" s="26" t="str">
        <f>DESPESAS!D$2</f>
        <v>UPA MAGÉ</v>
      </c>
      <c r="H243" s="62" t="e">
        <f>VLOOKUP(I243,FORNECEDOR!$A$1:$B$550,2,FALSE)</f>
        <v>#N/A</v>
      </c>
      <c r="I243" s="65">
        <f>CAZUL!E240</f>
        <v>0</v>
      </c>
      <c r="J243" s="34" t="e">
        <f>VLOOKUP(AA243,DESPESAS!$A$2:$B$330,2,FALSE)</f>
        <v>#N/A</v>
      </c>
      <c r="K243" s="34" t="e">
        <f>VLOOKUP(AA243,DESPESAS!$A$2:$C$340,3,FALSE)</f>
        <v>#N/A</v>
      </c>
      <c r="L243" s="27">
        <f>CAZUL!F240</f>
        <v>0</v>
      </c>
      <c r="M243" s="59">
        <f>CAZUL!G240</f>
        <v>0</v>
      </c>
      <c r="N243" s="27">
        <f>CAZUL!H240</f>
        <v>0</v>
      </c>
      <c r="O243" s="6" t="str">
        <f>DESPESAS!E$2</f>
        <v>BANCO DO BRASIL</v>
      </c>
      <c r="P243" s="26"/>
      <c r="AA243" s="63">
        <f>CAZUL!C240</f>
        <v>0</v>
      </c>
    </row>
    <row r="244" spans="2:27" hidden="1" x14ac:dyDescent="0.25">
      <c r="B244" s="24" t="s">
        <v>92</v>
      </c>
      <c r="C244" s="26"/>
      <c r="D244" s="88"/>
      <c r="E244" s="6">
        <f>CAZUL!B241</f>
        <v>0</v>
      </c>
      <c r="F244" s="38">
        <f>CAZUL!N241</f>
        <v>0</v>
      </c>
      <c r="G244" s="26" t="str">
        <f>DESPESAS!D$2</f>
        <v>UPA MAGÉ</v>
      </c>
      <c r="H244" s="62" t="e">
        <f>VLOOKUP(I244,FORNECEDOR!$A$1:$B$550,2,FALSE)</f>
        <v>#N/A</v>
      </c>
      <c r="I244" s="65">
        <f>CAZUL!E241</f>
        <v>0</v>
      </c>
      <c r="J244" s="34" t="e">
        <f>VLOOKUP(AA244,DESPESAS!$A$2:$B$330,2,FALSE)</f>
        <v>#N/A</v>
      </c>
      <c r="K244" s="34" t="e">
        <f>VLOOKUP(AA244,DESPESAS!$A$2:$C$340,3,FALSE)</f>
        <v>#N/A</v>
      </c>
      <c r="L244" s="27">
        <f>CAZUL!F241</f>
        <v>0</v>
      </c>
      <c r="M244" s="59">
        <f>CAZUL!G241</f>
        <v>0</v>
      </c>
      <c r="N244" s="27">
        <f>CAZUL!H241</f>
        <v>0</v>
      </c>
      <c r="O244" s="6" t="str">
        <f>DESPESAS!E$2</f>
        <v>BANCO DO BRASIL</v>
      </c>
      <c r="P244" s="26"/>
      <c r="AA244" s="63">
        <f>CAZUL!C241</f>
        <v>0</v>
      </c>
    </row>
    <row r="245" spans="2:27" hidden="1" x14ac:dyDescent="0.25">
      <c r="B245" s="24" t="s">
        <v>92</v>
      </c>
      <c r="C245" s="26"/>
      <c r="D245" s="88"/>
      <c r="E245" s="6">
        <f>CAZUL!B242</f>
        <v>0</v>
      </c>
      <c r="F245" s="38">
        <f>CAZUL!N242</f>
        <v>0</v>
      </c>
      <c r="G245" s="26" t="str">
        <f>DESPESAS!D$2</f>
        <v>UPA MAGÉ</v>
      </c>
      <c r="H245" s="62" t="e">
        <f>VLOOKUP(I245,FORNECEDOR!$A$1:$B$550,2,FALSE)</f>
        <v>#N/A</v>
      </c>
      <c r="I245" s="65">
        <f>CAZUL!E242</f>
        <v>0</v>
      </c>
      <c r="J245" s="34" t="e">
        <f>VLOOKUP(AA245,DESPESAS!$A$2:$B$330,2,FALSE)</f>
        <v>#N/A</v>
      </c>
      <c r="K245" s="34" t="e">
        <f>VLOOKUP(AA245,DESPESAS!$A$2:$C$340,3,FALSE)</f>
        <v>#N/A</v>
      </c>
      <c r="L245" s="27">
        <f>CAZUL!F242</f>
        <v>0</v>
      </c>
      <c r="M245" s="59">
        <f>CAZUL!G242</f>
        <v>0</v>
      </c>
      <c r="N245" s="27">
        <f>CAZUL!H242</f>
        <v>0</v>
      </c>
      <c r="O245" s="6" t="str">
        <f>DESPESAS!E$2</f>
        <v>BANCO DO BRASIL</v>
      </c>
      <c r="P245" s="26"/>
      <c r="AA245" s="63">
        <f>CAZUL!C242</f>
        <v>0</v>
      </c>
    </row>
    <row r="246" spans="2:27" hidden="1" x14ac:dyDescent="0.25">
      <c r="B246" s="24" t="s">
        <v>92</v>
      </c>
      <c r="C246" s="26"/>
      <c r="D246" s="88"/>
      <c r="E246" s="6">
        <f>CAZUL!B243</f>
        <v>0</v>
      </c>
      <c r="F246" s="38">
        <f>CAZUL!N243</f>
        <v>0</v>
      </c>
      <c r="G246" s="26" t="str">
        <f>DESPESAS!D$2</f>
        <v>UPA MAGÉ</v>
      </c>
      <c r="H246" s="62" t="e">
        <f>VLOOKUP(I246,FORNECEDOR!$A$1:$B$550,2,FALSE)</f>
        <v>#N/A</v>
      </c>
      <c r="I246" s="65">
        <f>CAZUL!E243</f>
        <v>0</v>
      </c>
      <c r="J246" s="34" t="e">
        <f>VLOOKUP(AA246,DESPESAS!$A$2:$B$330,2,FALSE)</f>
        <v>#N/A</v>
      </c>
      <c r="K246" s="34" t="e">
        <f>VLOOKUP(AA246,DESPESAS!$A$2:$C$340,3,FALSE)</f>
        <v>#N/A</v>
      </c>
      <c r="L246" s="27">
        <f>CAZUL!F243</f>
        <v>0</v>
      </c>
      <c r="M246" s="59">
        <f>CAZUL!G243</f>
        <v>0</v>
      </c>
      <c r="N246" s="27">
        <f>CAZUL!H243</f>
        <v>0</v>
      </c>
      <c r="O246" s="6" t="str">
        <f>DESPESAS!E$2</f>
        <v>BANCO DO BRASIL</v>
      </c>
      <c r="P246" s="26"/>
      <c r="AA246" s="63">
        <f>CAZUL!C243</f>
        <v>0</v>
      </c>
    </row>
    <row r="247" spans="2:27" hidden="1" x14ac:dyDescent="0.25">
      <c r="B247" s="24" t="s">
        <v>92</v>
      </c>
      <c r="C247" s="26"/>
      <c r="D247" s="88"/>
      <c r="E247" s="6">
        <f>CAZUL!B244</f>
        <v>0</v>
      </c>
      <c r="F247" s="38">
        <f>CAZUL!N244</f>
        <v>0</v>
      </c>
      <c r="G247" s="26" t="str">
        <f>DESPESAS!D$2</f>
        <v>UPA MAGÉ</v>
      </c>
      <c r="H247" s="62" t="e">
        <f>VLOOKUP(I247,FORNECEDOR!$A$1:$B$550,2,FALSE)</f>
        <v>#N/A</v>
      </c>
      <c r="I247" s="65">
        <f>CAZUL!E244</f>
        <v>0</v>
      </c>
      <c r="J247" s="34" t="e">
        <f>VLOOKUP(AA247,DESPESAS!$A$2:$B$330,2,FALSE)</f>
        <v>#N/A</v>
      </c>
      <c r="K247" s="34" t="e">
        <f>VLOOKUP(AA247,DESPESAS!$A$2:$C$340,3,FALSE)</f>
        <v>#N/A</v>
      </c>
      <c r="L247" s="27">
        <f>CAZUL!F244</f>
        <v>0</v>
      </c>
      <c r="M247" s="59">
        <f>CAZUL!G244</f>
        <v>0</v>
      </c>
      <c r="N247" s="27">
        <f>CAZUL!H244</f>
        <v>0</v>
      </c>
      <c r="O247" s="6" t="str">
        <f>DESPESAS!E$2</f>
        <v>BANCO DO BRASIL</v>
      </c>
      <c r="P247" s="26"/>
      <c r="AA247" s="63">
        <f>CAZUL!C244</f>
        <v>0</v>
      </c>
    </row>
    <row r="248" spans="2:27" hidden="1" x14ac:dyDescent="0.25">
      <c r="B248" s="24" t="s">
        <v>92</v>
      </c>
      <c r="C248" s="26"/>
      <c r="D248" s="88"/>
      <c r="E248" s="6">
        <f>CAZUL!B245</f>
        <v>0</v>
      </c>
      <c r="F248" s="38">
        <f>CAZUL!N245</f>
        <v>0</v>
      </c>
      <c r="G248" s="26" t="str">
        <f>DESPESAS!D$2</f>
        <v>UPA MAGÉ</v>
      </c>
      <c r="H248" s="62" t="e">
        <f>VLOOKUP(I248,FORNECEDOR!$A$1:$B$550,2,FALSE)</f>
        <v>#N/A</v>
      </c>
      <c r="I248" s="65">
        <f>CAZUL!E245</f>
        <v>0</v>
      </c>
      <c r="J248" s="34" t="e">
        <f>VLOOKUP(AA248,DESPESAS!$A$2:$B$330,2,FALSE)</f>
        <v>#N/A</v>
      </c>
      <c r="K248" s="34" t="e">
        <f>VLOOKUP(AA248,DESPESAS!$A$2:$C$340,3,FALSE)</f>
        <v>#N/A</v>
      </c>
      <c r="L248" s="27">
        <f>CAZUL!F245</f>
        <v>0</v>
      </c>
      <c r="M248" s="59">
        <f>CAZUL!G245</f>
        <v>0</v>
      </c>
      <c r="N248" s="27">
        <f>CAZUL!H245</f>
        <v>0</v>
      </c>
      <c r="O248" s="6" t="str">
        <f>DESPESAS!E$2</f>
        <v>BANCO DO BRASIL</v>
      </c>
      <c r="P248" s="26"/>
      <c r="AA248" s="63">
        <f>CAZUL!C245</f>
        <v>0</v>
      </c>
    </row>
    <row r="249" spans="2:27" hidden="1" x14ac:dyDescent="0.25">
      <c r="B249" s="24" t="s">
        <v>92</v>
      </c>
      <c r="C249" s="26"/>
      <c r="D249" s="88"/>
      <c r="E249" s="6">
        <f>CAZUL!B246</f>
        <v>0</v>
      </c>
      <c r="F249" s="38">
        <f>CAZUL!N246</f>
        <v>0</v>
      </c>
      <c r="G249" s="26" t="str">
        <f>DESPESAS!D$2</f>
        <v>UPA MAGÉ</v>
      </c>
      <c r="H249" s="62" t="e">
        <f>VLOOKUP(I249,FORNECEDOR!$A$1:$B$550,2,FALSE)</f>
        <v>#N/A</v>
      </c>
      <c r="I249" s="65">
        <f>CAZUL!E246</f>
        <v>0</v>
      </c>
      <c r="J249" s="34" t="e">
        <f>VLOOKUP(AA249,DESPESAS!$A$2:$B$330,2,FALSE)</f>
        <v>#N/A</v>
      </c>
      <c r="K249" s="34" t="e">
        <f>VLOOKUP(AA249,DESPESAS!$A$2:$C$340,3,FALSE)</f>
        <v>#N/A</v>
      </c>
      <c r="L249" s="27">
        <f>CAZUL!F246</f>
        <v>0</v>
      </c>
      <c r="M249" s="59">
        <f>CAZUL!G246</f>
        <v>0</v>
      </c>
      <c r="N249" s="27">
        <f>CAZUL!H246</f>
        <v>0</v>
      </c>
      <c r="O249" s="6" t="str">
        <f>DESPESAS!E$2</f>
        <v>BANCO DO BRASIL</v>
      </c>
      <c r="P249" s="26"/>
      <c r="AA249" s="63">
        <f>CAZUL!C246</f>
        <v>0</v>
      </c>
    </row>
    <row r="250" spans="2:27" hidden="1" x14ac:dyDescent="0.25">
      <c r="B250" s="24" t="s">
        <v>92</v>
      </c>
      <c r="C250" s="26"/>
      <c r="D250" s="88"/>
      <c r="E250" s="6">
        <f>CAZUL!B247</f>
        <v>0</v>
      </c>
      <c r="F250" s="38">
        <f>CAZUL!N247</f>
        <v>0</v>
      </c>
      <c r="G250" s="26" t="str">
        <f>DESPESAS!D$2</f>
        <v>UPA MAGÉ</v>
      </c>
      <c r="H250" s="62" t="e">
        <f>VLOOKUP(I250,FORNECEDOR!$A$1:$B$550,2,FALSE)</f>
        <v>#N/A</v>
      </c>
      <c r="I250" s="65">
        <f>CAZUL!E247</f>
        <v>0</v>
      </c>
      <c r="J250" s="34" t="e">
        <f>VLOOKUP(AA250,DESPESAS!$A$2:$B$330,2,FALSE)</f>
        <v>#N/A</v>
      </c>
      <c r="K250" s="34" t="e">
        <f>VLOOKUP(AA250,DESPESAS!$A$2:$C$340,3,FALSE)</f>
        <v>#N/A</v>
      </c>
      <c r="L250" s="27">
        <f>CAZUL!F247</f>
        <v>0</v>
      </c>
      <c r="M250" s="59">
        <f>CAZUL!G247</f>
        <v>0</v>
      </c>
      <c r="N250" s="27">
        <f>CAZUL!H247</f>
        <v>0</v>
      </c>
      <c r="O250" s="6" t="str">
        <f>DESPESAS!E$2</f>
        <v>BANCO DO BRASIL</v>
      </c>
      <c r="P250" s="26"/>
      <c r="AA250" s="63">
        <f>CAZUL!C247</f>
        <v>0</v>
      </c>
    </row>
    <row r="251" spans="2:27" hidden="1" x14ac:dyDescent="0.25">
      <c r="B251" s="24" t="s">
        <v>92</v>
      </c>
      <c r="C251" s="26"/>
      <c r="D251" s="88"/>
      <c r="E251" s="6">
        <f>CAZUL!B248</f>
        <v>0</v>
      </c>
      <c r="F251" s="38">
        <f>CAZUL!N248</f>
        <v>0</v>
      </c>
      <c r="G251" s="26" t="str">
        <f>DESPESAS!D$2</f>
        <v>UPA MAGÉ</v>
      </c>
      <c r="H251" s="62" t="e">
        <f>VLOOKUP(I251,FORNECEDOR!$A$1:$B$550,2,FALSE)</f>
        <v>#N/A</v>
      </c>
      <c r="I251" s="65">
        <f>CAZUL!E248</f>
        <v>0</v>
      </c>
      <c r="J251" s="34" t="e">
        <f>VLOOKUP(AA251,DESPESAS!$A$2:$B$330,2,FALSE)</f>
        <v>#N/A</v>
      </c>
      <c r="K251" s="34" t="e">
        <f>VLOOKUP(AA251,DESPESAS!$A$2:$C$340,3,FALSE)</f>
        <v>#N/A</v>
      </c>
      <c r="L251" s="27">
        <f>CAZUL!F248</f>
        <v>0</v>
      </c>
      <c r="M251" s="59">
        <f>CAZUL!G248</f>
        <v>0</v>
      </c>
      <c r="N251" s="27">
        <f>CAZUL!H248</f>
        <v>0</v>
      </c>
      <c r="O251" s="6" t="str">
        <f>DESPESAS!E$2</f>
        <v>BANCO DO BRASIL</v>
      </c>
      <c r="P251" s="26"/>
      <c r="AA251" s="63">
        <f>CAZUL!C248</f>
        <v>0</v>
      </c>
    </row>
    <row r="252" spans="2:27" hidden="1" x14ac:dyDescent="0.25">
      <c r="B252" s="24" t="s">
        <v>92</v>
      </c>
      <c r="C252" s="26"/>
      <c r="D252" s="88"/>
      <c r="E252" s="6">
        <f>CAZUL!B249</f>
        <v>0</v>
      </c>
      <c r="F252" s="38">
        <f>CAZUL!N249</f>
        <v>0</v>
      </c>
      <c r="G252" s="26" t="str">
        <f>DESPESAS!D$2</f>
        <v>UPA MAGÉ</v>
      </c>
      <c r="H252" s="62" t="e">
        <f>VLOOKUP(I252,FORNECEDOR!$A$1:$B$550,2,FALSE)</f>
        <v>#N/A</v>
      </c>
      <c r="I252" s="65">
        <f>CAZUL!E249</f>
        <v>0</v>
      </c>
      <c r="J252" s="34" t="e">
        <f>VLOOKUP(AA252,DESPESAS!$A$2:$B$330,2,FALSE)</f>
        <v>#N/A</v>
      </c>
      <c r="K252" s="34" t="e">
        <f>VLOOKUP(AA252,DESPESAS!$A$2:$C$340,3,FALSE)</f>
        <v>#N/A</v>
      </c>
      <c r="L252" s="27">
        <f>CAZUL!F249</f>
        <v>0</v>
      </c>
      <c r="M252" s="59">
        <f>CAZUL!G249</f>
        <v>0</v>
      </c>
      <c r="N252" s="27">
        <f>CAZUL!H249</f>
        <v>0</v>
      </c>
      <c r="O252" s="6" t="str">
        <f>DESPESAS!E$2</f>
        <v>BANCO DO BRASIL</v>
      </c>
      <c r="P252" s="26"/>
      <c r="AA252" s="63">
        <f>CAZUL!C249</f>
        <v>0</v>
      </c>
    </row>
    <row r="253" spans="2:27" hidden="1" x14ac:dyDescent="0.25">
      <c r="B253" s="24" t="s">
        <v>92</v>
      </c>
      <c r="C253" s="26"/>
      <c r="D253" s="88"/>
      <c r="E253" s="6">
        <f>CAZUL!B250</f>
        <v>0</v>
      </c>
      <c r="F253" s="38">
        <f>CAZUL!N250</f>
        <v>0</v>
      </c>
      <c r="G253" s="26" t="str">
        <f>DESPESAS!D$2</f>
        <v>UPA MAGÉ</v>
      </c>
      <c r="H253" s="62" t="e">
        <f>VLOOKUP(I253,FORNECEDOR!$A$1:$B$550,2,FALSE)</f>
        <v>#N/A</v>
      </c>
      <c r="I253" s="65">
        <f>CAZUL!E250</f>
        <v>0</v>
      </c>
      <c r="J253" s="34" t="e">
        <f>VLOOKUP(AA253,DESPESAS!$A$2:$B$330,2,FALSE)</f>
        <v>#N/A</v>
      </c>
      <c r="K253" s="34" t="e">
        <f>VLOOKUP(AA253,DESPESAS!$A$2:$C$340,3,FALSE)</f>
        <v>#N/A</v>
      </c>
      <c r="L253" s="27">
        <f>CAZUL!F250</f>
        <v>0</v>
      </c>
      <c r="M253" s="59">
        <f>CAZUL!G250</f>
        <v>0</v>
      </c>
      <c r="N253" s="27">
        <f>CAZUL!H250</f>
        <v>0</v>
      </c>
      <c r="O253" s="6" t="str">
        <f>DESPESAS!E$2</f>
        <v>BANCO DO BRASIL</v>
      </c>
      <c r="P253" s="26"/>
      <c r="AA253" s="63">
        <f>CAZUL!C250</f>
        <v>0</v>
      </c>
    </row>
    <row r="254" spans="2:27" hidden="1" x14ac:dyDescent="0.25">
      <c r="B254" s="24" t="s">
        <v>92</v>
      </c>
      <c r="C254" s="26"/>
      <c r="D254" s="88"/>
      <c r="E254" s="6">
        <f>CAZUL!B251</f>
        <v>0</v>
      </c>
      <c r="F254" s="38">
        <f>CAZUL!N251</f>
        <v>0</v>
      </c>
      <c r="G254" s="26" t="str">
        <f>DESPESAS!D$2</f>
        <v>UPA MAGÉ</v>
      </c>
      <c r="H254" s="62" t="e">
        <f>VLOOKUP(I254,FORNECEDOR!$A$1:$B$550,2,FALSE)</f>
        <v>#N/A</v>
      </c>
      <c r="I254" s="65">
        <f>CAZUL!E251</f>
        <v>0</v>
      </c>
      <c r="J254" s="34" t="e">
        <f>VLOOKUP(AA254,DESPESAS!$A$2:$B$330,2,FALSE)</f>
        <v>#N/A</v>
      </c>
      <c r="K254" s="34" t="e">
        <f>VLOOKUP(AA254,DESPESAS!$A$2:$C$340,3,FALSE)</f>
        <v>#N/A</v>
      </c>
      <c r="L254" s="27">
        <f>CAZUL!F251</f>
        <v>0</v>
      </c>
      <c r="M254" s="59">
        <f>CAZUL!G251</f>
        <v>0</v>
      </c>
      <c r="N254" s="27">
        <f>CAZUL!H251</f>
        <v>0</v>
      </c>
      <c r="O254" s="6" t="str">
        <f>DESPESAS!E$2</f>
        <v>BANCO DO BRASIL</v>
      </c>
      <c r="P254" s="26"/>
      <c r="AA254" s="63">
        <f>CAZUL!C251</f>
        <v>0</v>
      </c>
    </row>
    <row r="255" spans="2:27" hidden="1" x14ac:dyDescent="0.25">
      <c r="B255" s="24" t="s">
        <v>92</v>
      </c>
      <c r="C255" s="26"/>
      <c r="D255" s="88"/>
      <c r="E255" s="6">
        <f>CAZUL!B252</f>
        <v>0</v>
      </c>
      <c r="F255" s="38">
        <f>CAZUL!N252</f>
        <v>0</v>
      </c>
      <c r="G255" s="26" t="str">
        <f>DESPESAS!D$2</f>
        <v>UPA MAGÉ</v>
      </c>
      <c r="H255" s="62" t="e">
        <f>VLOOKUP(I255,FORNECEDOR!$A$1:$B$550,2,FALSE)</f>
        <v>#N/A</v>
      </c>
      <c r="I255" s="65">
        <f>CAZUL!E252</f>
        <v>0</v>
      </c>
      <c r="J255" s="34" t="e">
        <f>VLOOKUP(AA255,DESPESAS!$A$2:$B$330,2,FALSE)</f>
        <v>#N/A</v>
      </c>
      <c r="K255" s="34" t="e">
        <f>VLOOKUP(AA255,DESPESAS!$A$2:$C$340,3,FALSE)</f>
        <v>#N/A</v>
      </c>
      <c r="L255" s="27">
        <f>CAZUL!F252</f>
        <v>0</v>
      </c>
      <c r="M255" s="59">
        <f>CAZUL!G252</f>
        <v>0</v>
      </c>
      <c r="N255" s="27">
        <f>CAZUL!H252</f>
        <v>0</v>
      </c>
      <c r="O255" s="6" t="str">
        <f>DESPESAS!E$2</f>
        <v>BANCO DO BRASIL</v>
      </c>
      <c r="P255" s="26"/>
      <c r="AA255" s="63">
        <f>CAZUL!C252</f>
        <v>0</v>
      </c>
    </row>
    <row r="256" spans="2:27" hidden="1" x14ac:dyDescent="0.25">
      <c r="B256" s="24" t="s">
        <v>92</v>
      </c>
      <c r="C256" s="26"/>
      <c r="D256" s="88"/>
      <c r="E256" s="6">
        <f>CAZUL!B253</f>
        <v>0</v>
      </c>
      <c r="F256" s="38">
        <f>CAZUL!N253</f>
        <v>0</v>
      </c>
      <c r="G256" s="26" t="str">
        <f>DESPESAS!D$2</f>
        <v>UPA MAGÉ</v>
      </c>
      <c r="H256" s="62" t="e">
        <f>VLOOKUP(I256,FORNECEDOR!$A$1:$B$550,2,FALSE)</f>
        <v>#N/A</v>
      </c>
      <c r="I256" s="65">
        <f>CAZUL!E253</f>
        <v>0</v>
      </c>
      <c r="J256" s="34" t="e">
        <f>VLOOKUP(AA256,DESPESAS!$A$2:$B$330,2,FALSE)</f>
        <v>#N/A</v>
      </c>
      <c r="K256" s="34" t="e">
        <f>VLOOKUP(AA256,DESPESAS!$A$2:$C$340,3,FALSE)</f>
        <v>#N/A</v>
      </c>
      <c r="L256" s="27">
        <f>CAZUL!F253</f>
        <v>0</v>
      </c>
      <c r="M256" s="59">
        <f>CAZUL!G253</f>
        <v>0</v>
      </c>
      <c r="N256" s="27">
        <f>CAZUL!H253</f>
        <v>0</v>
      </c>
      <c r="O256" s="6" t="str">
        <f>DESPESAS!E$2</f>
        <v>BANCO DO BRASIL</v>
      </c>
      <c r="P256" s="26"/>
      <c r="AA256" s="63">
        <f>CAZUL!C253</f>
        <v>0</v>
      </c>
    </row>
    <row r="257" spans="2:27" hidden="1" x14ac:dyDescent="0.25">
      <c r="B257" s="24" t="s">
        <v>92</v>
      </c>
      <c r="C257" s="26"/>
      <c r="D257" s="88"/>
      <c r="E257" s="6">
        <f>CAZUL!B254</f>
        <v>0</v>
      </c>
      <c r="F257" s="38">
        <f>CAZUL!N254</f>
        <v>0</v>
      </c>
      <c r="G257" s="26" t="str">
        <f>DESPESAS!D$2</f>
        <v>UPA MAGÉ</v>
      </c>
      <c r="H257" s="62" t="e">
        <f>VLOOKUP(I257,FORNECEDOR!$A$1:$B$550,2,FALSE)</f>
        <v>#N/A</v>
      </c>
      <c r="I257" s="65">
        <f>CAZUL!E254</f>
        <v>0</v>
      </c>
      <c r="J257" s="34" t="e">
        <f>VLOOKUP(AA257,DESPESAS!$A$2:$B$330,2,FALSE)</f>
        <v>#N/A</v>
      </c>
      <c r="K257" s="34" t="e">
        <f>VLOOKUP(AA257,DESPESAS!$A$2:$C$340,3,FALSE)</f>
        <v>#N/A</v>
      </c>
      <c r="L257" s="27">
        <f>CAZUL!F254</f>
        <v>0</v>
      </c>
      <c r="M257" s="59">
        <f>CAZUL!G254</f>
        <v>0</v>
      </c>
      <c r="N257" s="27">
        <f>CAZUL!H254</f>
        <v>0</v>
      </c>
      <c r="O257" s="6" t="str">
        <f>DESPESAS!E$2</f>
        <v>BANCO DO BRASIL</v>
      </c>
      <c r="P257" s="26"/>
      <c r="AA257" s="63">
        <f>CAZUL!C254</f>
        <v>0</v>
      </c>
    </row>
    <row r="258" spans="2:27" hidden="1" x14ac:dyDescent="0.25">
      <c r="B258" s="24" t="s">
        <v>92</v>
      </c>
      <c r="C258" s="26"/>
      <c r="D258" s="88"/>
      <c r="E258" s="6">
        <f>CAZUL!B255</f>
        <v>0</v>
      </c>
      <c r="F258" s="38">
        <f>CAZUL!N255</f>
        <v>0</v>
      </c>
      <c r="G258" s="26" t="str">
        <f>DESPESAS!D$2</f>
        <v>UPA MAGÉ</v>
      </c>
      <c r="H258" s="62" t="e">
        <f>VLOOKUP(I258,FORNECEDOR!$A$1:$B$550,2,FALSE)</f>
        <v>#N/A</v>
      </c>
      <c r="I258" s="65">
        <f>CAZUL!E255</f>
        <v>0</v>
      </c>
      <c r="J258" s="34" t="e">
        <f>VLOOKUP(AA258,DESPESAS!$A$2:$B$330,2,FALSE)</f>
        <v>#N/A</v>
      </c>
      <c r="K258" s="34" t="e">
        <f>VLOOKUP(AA258,DESPESAS!$A$2:$C$340,3,FALSE)</f>
        <v>#N/A</v>
      </c>
      <c r="L258" s="27">
        <f>CAZUL!F255</f>
        <v>0</v>
      </c>
      <c r="M258" s="59">
        <f>CAZUL!G255</f>
        <v>0</v>
      </c>
      <c r="N258" s="27">
        <f>CAZUL!H255</f>
        <v>0</v>
      </c>
      <c r="O258" s="6" t="str">
        <f>DESPESAS!E$2</f>
        <v>BANCO DO BRASIL</v>
      </c>
      <c r="P258" s="26"/>
      <c r="AA258" s="63">
        <f>CAZUL!C255</f>
        <v>0</v>
      </c>
    </row>
    <row r="259" spans="2:27" hidden="1" x14ac:dyDescent="0.25">
      <c r="B259" s="24" t="s">
        <v>92</v>
      </c>
      <c r="C259" s="26"/>
      <c r="D259" s="88"/>
      <c r="E259" s="6">
        <f>CAZUL!B256</f>
        <v>0</v>
      </c>
      <c r="F259" s="38">
        <f>CAZUL!N256</f>
        <v>0</v>
      </c>
      <c r="G259" s="26" t="str">
        <f>DESPESAS!D$2</f>
        <v>UPA MAGÉ</v>
      </c>
      <c r="H259" s="62" t="e">
        <f>VLOOKUP(I259,FORNECEDOR!$A$1:$B$550,2,FALSE)</f>
        <v>#N/A</v>
      </c>
      <c r="I259" s="65">
        <f>CAZUL!E256</f>
        <v>0</v>
      </c>
      <c r="J259" s="34" t="e">
        <f>VLOOKUP(AA259,DESPESAS!$A$2:$B$330,2,FALSE)</f>
        <v>#N/A</v>
      </c>
      <c r="K259" s="34" t="e">
        <f>VLOOKUP(AA259,DESPESAS!$A$2:$C$340,3,FALSE)</f>
        <v>#N/A</v>
      </c>
      <c r="L259" s="27">
        <f>CAZUL!F256</f>
        <v>0</v>
      </c>
      <c r="M259" s="59">
        <f>CAZUL!G256</f>
        <v>0</v>
      </c>
      <c r="N259" s="27">
        <f>CAZUL!H256</f>
        <v>0</v>
      </c>
      <c r="O259" s="6" t="str">
        <f>DESPESAS!E$2</f>
        <v>BANCO DO BRASIL</v>
      </c>
      <c r="P259" s="26"/>
      <c r="AA259" s="63">
        <f>CAZUL!C256</f>
        <v>0</v>
      </c>
    </row>
    <row r="260" spans="2:27" hidden="1" x14ac:dyDescent="0.25">
      <c r="B260" s="24" t="s">
        <v>92</v>
      </c>
      <c r="C260" s="26"/>
      <c r="D260" s="88"/>
      <c r="E260" s="6">
        <f>CAZUL!B257</f>
        <v>0</v>
      </c>
      <c r="F260" s="38">
        <f>CAZUL!N257</f>
        <v>0</v>
      </c>
      <c r="G260" s="26" t="str">
        <f>DESPESAS!D$2</f>
        <v>UPA MAGÉ</v>
      </c>
      <c r="H260" s="62" t="e">
        <f>VLOOKUP(I260,FORNECEDOR!$A$1:$B$550,2,FALSE)</f>
        <v>#N/A</v>
      </c>
      <c r="I260" s="65">
        <f>CAZUL!E257</f>
        <v>0</v>
      </c>
      <c r="J260" s="34" t="e">
        <f>VLOOKUP(AA260,DESPESAS!$A$2:$B$330,2,FALSE)</f>
        <v>#N/A</v>
      </c>
      <c r="K260" s="34" t="e">
        <f>VLOOKUP(AA260,DESPESAS!$A$2:$C$340,3,FALSE)</f>
        <v>#N/A</v>
      </c>
      <c r="L260" s="27">
        <f>CAZUL!F257</f>
        <v>0</v>
      </c>
      <c r="M260" s="59">
        <f>CAZUL!G257</f>
        <v>0</v>
      </c>
      <c r="N260" s="27">
        <f>CAZUL!H257</f>
        <v>0</v>
      </c>
      <c r="O260" s="6" t="str">
        <f>DESPESAS!E$2</f>
        <v>BANCO DO BRASIL</v>
      </c>
      <c r="P260" s="26"/>
      <c r="AA260" s="63">
        <f>CAZUL!C257</f>
        <v>0</v>
      </c>
    </row>
    <row r="261" spans="2:27" hidden="1" x14ac:dyDescent="0.25">
      <c r="B261" s="24" t="s">
        <v>92</v>
      </c>
      <c r="C261" s="26"/>
      <c r="D261" s="88"/>
      <c r="E261" s="6">
        <f>CAZUL!B258</f>
        <v>0</v>
      </c>
      <c r="F261" s="38">
        <f>CAZUL!N258</f>
        <v>0</v>
      </c>
      <c r="G261" s="26" t="str">
        <f>DESPESAS!D$2</f>
        <v>UPA MAGÉ</v>
      </c>
      <c r="H261" s="62" t="e">
        <f>VLOOKUP(I261,FORNECEDOR!$A$1:$B$550,2,FALSE)</f>
        <v>#N/A</v>
      </c>
      <c r="I261" s="65">
        <f>CAZUL!E258</f>
        <v>0</v>
      </c>
      <c r="J261" s="34" t="e">
        <f>VLOOKUP(AA261,DESPESAS!$A$2:$B$330,2,FALSE)</f>
        <v>#N/A</v>
      </c>
      <c r="K261" s="34" t="e">
        <f>VLOOKUP(AA261,DESPESAS!$A$2:$C$340,3,FALSE)</f>
        <v>#N/A</v>
      </c>
      <c r="L261" s="27">
        <f>CAZUL!F258</f>
        <v>0</v>
      </c>
      <c r="M261" s="59">
        <f>CAZUL!G258</f>
        <v>0</v>
      </c>
      <c r="N261" s="27">
        <f>CAZUL!H258</f>
        <v>0</v>
      </c>
      <c r="O261" s="6" t="str">
        <f>DESPESAS!E$2</f>
        <v>BANCO DO BRASIL</v>
      </c>
      <c r="P261" s="26"/>
      <c r="AA261" s="63">
        <f>CAZUL!C258</f>
        <v>0</v>
      </c>
    </row>
    <row r="262" spans="2:27" hidden="1" x14ac:dyDescent="0.25">
      <c r="B262" s="24" t="s">
        <v>92</v>
      </c>
      <c r="C262" s="26"/>
      <c r="D262" s="88"/>
      <c r="E262" s="6">
        <f>CAZUL!B259</f>
        <v>0</v>
      </c>
      <c r="F262" s="38">
        <f>CAZUL!N259</f>
        <v>0</v>
      </c>
      <c r="G262" s="26" t="str">
        <f>DESPESAS!D$2</f>
        <v>UPA MAGÉ</v>
      </c>
      <c r="H262" s="62" t="e">
        <f>VLOOKUP(I262,FORNECEDOR!$A$1:$B$550,2,FALSE)</f>
        <v>#N/A</v>
      </c>
      <c r="I262" s="65">
        <f>CAZUL!E259</f>
        <v>0</v>
      </c>
      <c r="J262" s="34" t="e">
        <f>VLOOKUP(AA262,DESPESAS!$A$2:$B$330,2,FALSE)</f>
        <v>#N/A</v>
      </c>
      <c r="K262" s="34" t="e">
        <f>VLOOKUP(AA262,DESPESAS!$A$2:$C$340,3,FALSE)</f>
        <v>#N/A</v>
      </c>
      <c r="L262" s="27">
        <f>CAZUL!F259</f>
        <v>0</v>
      </c>
      <c r="M262" s="59">
        <f>CAZUL!G259</f>
        <v>0</v>
      </c>
      <c r="N262" s="27">
        <f>CAZUL!H259</f>
        <v>0</v>
      </c>
      <c r="O262" s="6" t="str">
        <f>DESPESAS!E$2</f>
        <v>BANCO DO BRASIL</v>
      </c>
      <c r="P262" s="26"/>
      <c r="AA262" s="63">
        <f>CAZUL!C259</f>
        <v>0</v>
      </c>
    </row>
    <row r="263" spans="2:27" hidden="1" x14ac:dyDescent="0.25">
      <c r="B263" s="24" t="s">
        <v>92</v>
      </c>
      <c r="C263" s="26"/>
      <c r="D263" s="88"/>
      <c r="E263" s="6">
        <f>CAZUL!B260</f>
        <v>0</v>
      </c>
      <c r="F263" s="38">
        <f>CAZUL!N260</f>
        <v>0</v>
      </c>
      <c r="G263" s="26" t="str">
        <f>DESPESAS!D$2</f>
        <v>UPA MAGÉ</v>
      </c>
      <c r="H263" s="62" t="e">
        <f>VLOOKUP(I263,FORNECEDOR!$A$1:$B$550,2,FALSE)</f>
        <v>#N/A</v>
      </c>
      <c r="I263" s="65">
        <f>CAZUL!E260</f>
        <v>0</v>
      </c>
      <c r="J263" s="34" t="e">
        <f>VLOOKUP(AA263,DESPESAS!$A$2:$B$330,2,FALSE)</f>
        <v>#N/A</v>
      </c>
      <c r="K263" s="34" t="e">
        <f>VLOOKUP(AA263,DESPESAS!$A$2:$C$340,3,FALSE)</f>
        <v>#N/A</v>
      </c>
      <c r="L263" s="27">
        <f>CAZUL!F260</f>
        <v>0</v>
      </c>
      <c r="M263" s="59">
        <f>CAZUL!G260</f>
        <v>0</v>
      </c>
      <c r="N263" s="27">
        <f>CAZUL!H260</f>
        <v>0</v>
      </c>
      <c r="O263" s="6" t="str">
        <f>DESPESAS!E$2</f>
        <v>BANCO DO BRASIL</v>
      </c>
      <c r="P263" s="26"/>
      <c r="AA263" s="63">
        <f>CAZUL!C260</f>
        <v>0</v>
      </c>
    </row>
    <row r="264" spans="2:27" hidden="1" x14ac:dyDescent="0.25">
      <c r="B264" s="24" t="s">
        <v>92</v>
      </c>
      <c r="C264" s="26"/>
      <c r="D264" s="88"/>
      <c r="E264" s="6">
        <f>CAZUL!B261</f>
        <v>0</v>
      </c>
      <c r="F264" s="38">
        <f>CAZUL!N261</f>
        <v>0</v>
      </c>
      <c r="G264" s="26" t="str">
        <f>DESPESAS!D$2</f>
        <v>UPA MAGÉ</v>
      </c>
      <c r="H264" s="62" t="e">
        <f>VLOOKUP(I264,FORNECEDOR!$A$1:$B$550,2,FALSE)</f>
        <v>#N/A</v>
      </c>
      <c r="I264" s="65">
        <f>CAZUL!E261</f>
        <v>0</v>
      </c>
      <c r="J264" s="34" t="e">
        <f>VLOOKUP(AA264,DESPESAS!$A$2:$B$330,2,FALSE)</f>
        <v>#N/A</v>
      </c>
      <c r="K264" s="34" t="e">
        <f>VLOOKUP(AA264,DESPESAS!$A$2:$C$340,3,FALSE)</f>
        <v>#N/A</v>
      </c>
      <c r="L264" s="27">
        <f>CAZUL!F261</f>
        <v>0</v>
      </c>
      <c r="M264" s="59">
        <f>CAZUL!G261</f>
        <v>0</v>
      </c>
      <c r="N264" s="27">
        <f>CAZUL!H261</f>
        <v>0</v>
      </c>
      <c r="O264" s="6" t="str">
        <f>DESPESAS!E$2</f>
        <v>BANCO DO BRASIL</v>
      </c>
      <c r="P264" s="26"/>
      <c r="AA264" s="63">
        <f>CAZUL!C261</f>
        <v>0</v>
      </c>
    </row>
    <row r="265" spans="2:27" hidden="1" x14ac:dyDescent="0.25">
      <c r="B265" s="24" t="s">
        <v>92</v>
      </c>
      <c r="C265" s="26"/>
      <c r="D265" s="88"/>
      <c r="E265" s="6">
        <f>CAZUL!B262</f>
        <v>0</v>
      </c>
      <c r="F265" s="38">
        <f>CAZUL!N262</f>
        <v>0</v>
      </c>
      <c r="G265" s="26" t="str">
        <f>DESPESAS!D$2</f>
        <v>UPA MAGÉ</v>
      </c>
      <c r="H265" s="62" t="e">
        <f>VLOOKUP(I265,FORNECEDOR!$A$1:$B$550,2,FALSE)</f>
        <v>#N/A</v>
      </c>
      <c r="I265" s="65">
        <f>CAZUL!E262</f>
        <v>0</v>
      </c>
      <c r="J265" s="34" t="e">
        <f>VLOOKUP(AA265,DESPESAS!$A$2:$B$330,2,FALSE)</f>
        <v>#N/A</v>
      </c>
      <c r="K265" s="34" t="e">
        <f>VLOOKUP(AA265,DESPESAS!$A$2:$C$340,3,FALSE)</f>
        <v>#N/A</v>
      </c>
      <c r="L265" s="27">
        <f>CAZUL!F262</f>
        <v>0</v>
      </c>
      <c r="M265" s="59">
        <f>CAZUL!G262</f>
        <v>0</v>
      </c>
      <c r="N265" s="27">
        <f>CAZUL!H262</f>
        <v>0</v>
      </c>
      <c r="O265" s="6" t="str">
        <f>DESPESAS!E$2</f>
        <v>BANCO DO BRASIL</v>
      </c>
      <c r="P265" s="26"/>
      <c r="AA265" s="63">
        <f>CAZUL!C262</f>
        <v>0</v>
      </c>
    </row>
    <row r="266" spans="2:27" hidden="1" x14ac:dyDescent="0.25">
      <c r="B266" s="24" t="s">
        <v>92</v>
      </c>
      <c r="C266" s="26"/>
      <c r="D266" s="88"/>
      <c r="E266" s="6">
        <f>CAZUL!B263</f>
        <v>0</v>
      </c>
      <c r="F266" s="38">
        <f>CAZUL!N263</f>
        <v>0</v>
      </c>
      <c r="G266" s="26" t="str">
        <f>DESPESAS!D$2</f>
        <v>UPA MAGÉ</v>
      </c>
      <c r="H266" s="62" t="e">
        <f>VLOOKUP(I266,FORNECEDOR!$A$1:$B$550,2,FALSE)</f>
        <v>#N/A</v>
      </c>
      <c r="I266" s="65">
        <f>CAZUL!E263</f>
        <v>0</v>
      </c>
      <c r="J266" s="34" t="e">
        <f>VLOOKUP(AA266,DESPESAS!$A$2:$B$330,2,FALSE)</f>
        <v>#N/A</v>
      </c>
      <c r="K266" s="34" t="e">
        <f>VLOOKUP(AA266,DESPESAS!$A$2:$C$340,3,FALSE)</f>
        <v>#N/A</v>
      </c>
      <c r="L266" s="27">
        <f>CAZUL!F263</f>
        <v>0</v>
      </c>
      <c r="M266" s="59">
        <f>CAZUL!G263</f>
        <v>0</v>
      </c>
      <c r="N266" s="27">
        <f>CAZUL!H263</f>
        <v>0</v>
      </c>
      <c r="O266" s="6" t="str">
        <f>DESPESAS!E$2</f>
        <v>BANCO DO BRASIL</v>
      </c>
      <c r="P266" s="26"/>
      <c r="AA266" s="63">
        <f>CAZUL!C263</f>
        <v>0</v>
      </c>
    </row>
    <row r="267" spans="2:27" hidden="1" x14ac:dyDescent="0.25">
      <c r="B267" s="24" t="s">
        <v>92</v>
      </c>
      <c r="C267" s="26"/>
      <c r="D267" s="88"/>
      <c r="E267" s="6">
        <f>CAZUL!B264</f>
        <v>0</v>
      </c>
      <c r="F267" s="38">
        <f>CAZUL!N264</f>
        <v>0</v>
      </c>
      <c r="G267" s="26" t="str">
        <f>DESPESAS!D$2</f>
        <v>UPA MAGÉ</v>
      </c>
      <c r="H267" s="62" t="e">
        <f>VLOOKUP(I267,FORNECEDOR!$A$1:$B$550,2,FALSE)</f>
        <v>#N/A</v>
      </c>
      <c r="I267" s="65">
        <f>CAZUL!E264</f>
        <v>0</v>
      </c>
      <c r="J267" s="34" t="e">
        <f>VLOOKUP(AA267,DESPESAS!$A$2:$B$330,2,FALSE)</f>
        <v>#N/A</v>
      </c>
      <c r="K267" s="34" t="e">
        <f>VLOOKUP(AA267,DESPESAS!$A$2:$C$340,3,FALSE)</f>
        <v>#N/A</v>
      </c>
      <c r="L267" s="27">
        <f>CAZUL!F264</f>
        <v>0</v>
      </c>
      <c r="M267" s="59">
        <f>CAZUL!G264</f>
        <v>0</v>
      </c>
      <c r="N267" s="27">
        <f>CAZUL!H264</f>
        <v>0</v>
      </c>
      <c r="O267" s="6" t="str">
        <f>DESPESAS!E$2</f>
        <v>BANCO DO BRASIL</v>
      </c>
      <c r="P267" s="26"/>
      <c r="AA267" s="63">
        <f>CAZUL!C264</f>
        <v>0</v>
      </c>
    </row>
    <row r="268" spans="2:27" hidden="1" x14ac:dyDescent="0.25">
      <c r="B268" s="24" t="s">
        <v>92</v>
      </c>
      <c r="C268" s="26"/>
      <c r="D268" s="88"/>
      <c r="E268" s="6">
        <f>CAZUL!B265</f>
        <v>0</v>
      </c>
      <c r="F268" s="38">
        <f>CAZUL!N265</f>
        <v>0</v>
      </c>
      <c r="G268" s="26" t="str">
        <f>DESPESAS!D$2</f>
        <v>UPA MAGÉ</v>
      </c>
      <c r="H268" s="62" t="e">
        <f>VLOOKUP(I268,FORNECEDOR!$A$1:$B$550,2,FALSE)</f>
        <v>#N/A</v>
      </c>
      <c r="I268" s="65">
        <f>CAZUL!E265</f>
        <v>0</v>
      </c>
      <c r="J268" s="34" t="e">
        <f>VLOOKUP(AA268,DESPESAS!$A$2:$B$330,2,FALSE)</f>
        <v>#N/A</v>
      </c>
      <c r="K268" s="34" t="e">
        <f>VLOOKUP(AA268,DESPESAS!$A$2:$C$340,3,FALSE)</f>
        <v>#N/A</v>
      </c>
      <c r="L268" s="27">
        <f>CAZUL!F265</f>
        <v>0</v>
      </c>
      <c r="M268" s="59">
        <f>CAZUL!G265</f>
        <v>0</v>
      </c>
      <c r="N268" s="27">
        <f>CAZUL!H265</f>
        <v>0</v>
      </c>
      <c r="O268" s="6" t="str">
        <f>DESPESAS!E$2</f>
        <v>BANCO DO BRASIL</v>
      </c>
      <c r="P268" s="26"/>
      <c r="AA268" s="63">
        <f>CAZUL!C265</f>
        <v>0</v>
      </c>
    </row>
    <row r="269" spans="2:27" hidden="1" x14ac:dyDescent="0.25">
      <c r="B269" s="24" t="s">
        <v>92</v>
      </c>
      <c r="C269" s="26"/>
      <c r="D269" s="88"/>
      <c r="E269" s="6">
        <f>CAZUL!B266</f>
        <v>0</v>
      </c>
      <c r="F269" s="38">
        <f>CAZUL!N266</f>
        <v>0</v>
      </c>
      <c r="G269" s="26" t="str">
        <f>DESPESAS!D$2</f>
        <v>UPA MAGÉ</v>
      </c>
      <c r="H269" s="62" t="e">
        <f>VLOOKUP(I269,FORNECEDOR!$A$1:$B$550,2,FALSE)</f>
        <v>#N/A</v>
      </c>
      <c r="I269" s="65">
        <f>CAZUL!E266</f>
        <v>0</v>
      </c>
      <c r="J269" s="34" t="e">
        <f>VLOOKUP(AA269,DESPESAS!$A$2:$B$330,2,FALSE)</f>
        <v>#N/A</v>
      </c>
      <c r="K269" s="34" t="e">
        <f>VLOOKUP(AA269,DESPESAS!$A$2:$C$340,3,FALSE)</f>
        <v>#N/A</v>
      </c>
      <c r="L269" s="27">
        <f>CAZUL!F266</f>
        <v>0</v>
      </c>
      <c r="M269" s="59">
        <f>CAZUL!G266</f>
        <v>0</v>
      </c>
      <c r="N269" s="27">
        <f>CAZUL!H266</f>
        <v>0</v>
      </c>
      <c r="O269" s="6" t="str">
        <f>DESPESAS!E$2</f>
        <v>BANCO DO BRASIL</v>
      </c>
      <c r="P269" s="26"/>
      <c r="AA269" s="63">
        <f>CAZUL!C266</f>
        <v>0</v>
      </c>
    </row>
    <row r="270" spans="2:27" hidden="1" x14ac:dyDescent="0.25">
      <c r="B270" s="24" t="s">
        <v>92</v>
      </c>
      <c r="C270" s="26"/>
      <c r="D270" s="88"/>
      <c r="E270" s="6">
        <f>CAZUL!B267</f>
        <v>0</v>
      </c>
      <c r="F270" s="38">
        <f>CAZUL!N267</f>
        <v>0</v>
      </c>
      <c r="G270" s="26" t="str">
        <f>DESPESAS!D$2</f>
        <v>UPA MAGÉ</v>
      </c>
      <c r="H270" s="62" t="e">
        <f>VLOOKUP(I270,FORNECEDOR!$A$1:$B$550,2,FALSE)</f>
        <v>#N/A</v>
      </c>
      <c r="I270" s="65">
        <f>CAZUL!E267</f>
        <v>0</v>
      </c>
      <c r="J270" s="34" t="e">
        <f>VLOOKUP(AA270,DESPESAS!$A$2:$B$330,2,FALSE)</f>
        <v>#N/A</v>
      </c>
      <c r="K270" s="34" t="e">
        <f>VLOOKUP(AA270,DESPESAS!$A$2:$C$340,3,FALSE)</f>
        <v>#N/A</v>
      </c>
      <c r="L270" s="27">
        <f>CAZUL!F267</f>
        <v>0</v>
      </c>
      <c r="M270" s="59">
        <f>CAZUL!G267</f>
        <v>0</v>
      </c>
      <c r="N270" s="27">
        <f>CAZUL!H267</f>
        <v>0</v>
      </c>
      <c r="O270" s="6" t="str">
        <f>DESPESAS!E$2</f>
        <v>BANCO DO BRASIL</v>
      </c>
      <c r="P270" s="26"/>
      <c r="AA270" s="63">
        <f>CAZUL!C267</f>
        <v>0</v>
      </c>
    </row>
    <row r="271" spans="2:27" hidden="1" x14ac:dyDescent="0.25">
      <c r="B271" s="24" t="s">
        <v>92</v>
      </c>
      <c r="C271" s="26"/>
      <c r="D271" s="88"/>
      <c r="E271" s="6">
        <f>CAZUL!B268</f>
        <v>0</v>
      </c>
      <c r="F271" s="38">
        <f>CAZUL!N268</f>
        <v>0</v>
      </c>
      <c r="G271" s="26" t="str">
        <f>DESPESAS!D$2</f>
        <v>UPA MAGÉ</v>
      </c>
      <c r="H271" s="62" t="e">
        <f>VLOOKUP(I271,FORNECEDOR!$A$1:$B$550,2,FALSE)</f>
        <v>#N/A</v>
      </c>
      <c r="I271" s="65">
        <f>CAZUL!E268</f>
        <v>0</v>
      </c>
      <c r="J271" s="34" t="e">
        <f>VLOOKUP(AA271,DESPESAS!$A$2:$B$330,2,FALSE)</f>
        <v>#N/A</v>
      </c>
      <c r="K271" s="34" t="e">
        <f>VLOOKUP(AA271,DESPESAS!$A$2:$C$340,3,FALSE)</f>
        <v>#N/A</v>
      </c>
      <c r="L271" s="27">
        <f>CAZUL!F268</f>
        <v>0</v>
      </c>
      <c r="M271" s="59">
        <f>CAZUL!G268</f>
        <v>0</v>
      </c>
      <c r="N271" s="27">
        <f>CAZUL!H268</f>
        <v>0</v>
      </c>
      <c r="O271" s="6" t="str">
        <f>DESPESAS!E$2</f>
        <v>BANCO DO BRASIL</v>
      </c>
      <c r="P271" s="26"/>
      <c r="AA271" s="63">
        <f>CAZUL!C268</f>
        <v>0</v>
      </c>
    </row>
    <row r="272" spans="2:27" hidden="1" x14ac:dyDescent="0.25">
      <c r="B272" s="24" t="s">
        <v>92</v>
      </c>
      <c r="C272" s="26"/>
      <c r="D272" s="88"/>
      <c r="E272" s="6">
        <f>CAZUL!B269</f>
        <v>0</v>
      </c>
      <c r="F272" s="38">
        <f>CAZUL!N269</f>
        <v>0</v>
      </c>
      <c r="G272" s="26" t="str">
        <f>DESPESAS!D$2</f>
        <v>UPA MAGÉ</v>
      </c>
      <c r="H272" s="62" t="e">
        <f>VLOOKUP(I272,FORNECEDOR!$A$1:$B$550,2,FALSE)</f>
        <v>#N/A</v>
      </c>
      <c r="I272" s="65">
        <f>CAZUL!E269</f>
        <v>0</v>
      </c>
      <c r="J272" s="34" t="e">
        <f>VLOOKUP(AA272,DESPESAS!$A$2:$B$330,2,FALSE)</f>
        <v>#N/A</v>
      </c>
      <c r="K272" s="34" t="e">
        <f>VLOOKUP(AA272,DESPESAS!$A$2:$C$340,3,FALSE)</f>
        <v>#N/A</v>
      </c>
      <c r="L272" s="27">
        <f>CAZUL!F269</f>
        <v>0</v>
      </c>
      <c r="M272" s="59">
        <f>CAZUL!G269</f>
        <v>0</v>
      </c>
      <c r="N272" s="27">
        <f>CAZUL!H269</f>
        <v>0</v>
      </c>
      <c r="O272" s="6" t="str">
        <f>DESPESAS!E$2</f>
        <v>BANCO DO BRASIL</v>
      </c>
      <c r="P272" s="26"/>
      <c r="AA272" s="63">
        <f>CAZUL!C269</f>
        <v>0</v>
      </c>
    </row>
    <row r="273" spans="2:27" hidden="1" x14ac:dyDescent="0.25">
      <c r="B273" s="24" t="s">
        <v>92</v>
      </c>
      <c r="C273" s="26"/>
      <c r="D273" s="88"/>
      <c r="E273" s="6">
        <f>CAZUL!B270</f>
        <v>0</v>
      </c>
      <c r="F273" s="38">
        <f>CAZUL!N270</f>
        <v>0</v>
      </c>
      <c r="G273" s="26" t="str">
        <f>DESPESAS!D$2</f>
        <v>UPA MAGÉ</v>
      </c>
      <c r="H273" s="62" t="e">
        <f>VLOOKUP(I273,FORNECEDOR!$A$1:$B$550,2,FALSE)</f>
        <v>#N/A</v>
      </c>
      <c r="I273" s="65">
        <f>CAZUL!E270</f>
        <v>0</v>
      </c>
      <c r="J273" s="34" t="e">
        <f>VLOOKUP(AA273,DESPESAS!$A$2:$B$330,2,FALSE)</f>
        <v>#N/A</v>
      </c>
      <c r="K273" s="34" t="e">
        <f>VLOOKUP(AA273,DESPESAS!$A$2:$C$340,3,FALSE)</f>
        <v>#N/A</v>
      </c>
      <c r="L273" s="27">
        <f>CAZUL!F270</f>
        <v>0</v>
      </c>
      <c r="M273" s="59">
        <f>CAZUL!G270</f>
        <v>0</v>
      </c>
      <c r="N273" s="27">
        <f>CAZUL!H270</f>
        <v>0</v>
      </c>
      <c r="O273" s="6" t="str">
        <f>DESPESAS!E$2</f>
        <v>BANCO DO BRASIL</v>
      </c>
      <c r="P273" s="26"/>
      <c r="AA273" s="63">
        <f>CAZUL!C270</f>
        <v>0</v>
      </c>
    </row>
    <row r="274" spans="2:27" hidden="1" x14ac:dyDescent="0.25">
      <c r="B274" s="24" t="s">
        <v>92</v>
      </c>
      <c r="C274" s="26"/>
      <c r="D274" s="88"/>
      <c r="E274" s="6">
        <f>CAZUL!B271</f>
        <v>0</v>
      </c>
      <c r="F274" s="38">
        <f>CAZUL!N271</f>
        <v>0</v>
      </c>
      <c r="G274" s="26" t="str">
        <f>DESPESAS!D$2</f>
        <v>UPA MAGÉ</v>
      </c>
      <c r="H274" s="62" t="e">
        <f>VLOOKUP(I274,FORNECEDOR!$A$1:$B$550,2,FALSE)</f>
        <v>#N/A</v>
      </c>
      <c r="I274" s="65">
        <f>CAZUL!E271</f>
        <v>0</v>
      </c>
      <c r="J274" s="34" t="e">
        <f>VLOOKUP(AA274,DESPESAS!$A$2:$B$330,2,FALSE)</f>
        <v>#N/A</v>
      </c>
      <c r="K274" s="34" t="e">
        <f>VLOOKUP(AA274,DESPESAS!$A$2:$C$340,3,FALSE)</f>
        <v>#N/A</v>
      </c>
      <c r="L274" s="27">
        <f>CAZUL!F271</f>
        <v>0</v>
      </c>
      <c r="M274" s="59">
        <f>CAZUL!G271</f>
        <v>0</v>
      </c>
      <c r="N274" s="27">
        <f>CAZUL!H271</f>
        <v>0</v>
      </c>
      <c r="O274" s="6" t="str">
        <f>DESPESAS!E$2</f>
        <v>BANCO DO BRASIL</v>
      </c>
      <c r="P274" s="26"/>
      <c r="AA274" s="63">
        <f>CAZUL!C271</f>
        <v>0</v>
      </c>
    </row>
    <row r="275" spans="2:27" hidden="1" x14ac:dyDescent="0.25">
      <c r="B275" s="24" t="s">
        <v>92</v>
      </c>
      <c r="C275" s="26"/>
      <c r="D275" s="88"/>
      <c r="E275" s="6">
        <f>CAZUL!B272</f>
        <v>0</v>
      </c>
      <c r="F275" s="38">
        <f>CAZUL!N272</f>
        <v>0</v>
      </c>
      <c r="G275" s="26" t="str">
        <f>DESPESAS!D$2</f>
        <v>UPA MAGÉ</v>
      </c>
      <c r="H275" s="62" t="e">
        <f>VLOOKUP(I275,FORNECEDOR!$A$1:$B$550,2,FALSE)</f>
        <v>#N/A</v>
      </c>
      <c r="I275" s="65">
        <f>CAZUL!E272</f>
        <v>0</v>
      </c>
      <c r="J275" s="34" t="e">
        <f>VLOOKUP(AA275,DESPESAS!$A$2:$B$330,2,FALSE)</f>
        <v>#N/A</v>
      </c>
      <c r="K275" s="34" t="e">
        <f>VLOOKUP(AA275,DESPESAS!$A$2:$C$340,3,FALSE)</f>
        <v>#N/A</v>
      </c>
      <c r="L275" s="27">
        <f>CAZUL!F272</f>
        <v>0</v>
      </c>
      <c r="M275" s="59">
        <f>CAZUL!G272</f>
        <v>0</v>
      </c>
      <c r="N275" s="27">
        <f>CAZUL!H272</f>
        <v>0</v>
      </c>
      <c r="O275" s="6" t="str">
        <f>DESPESAS!E$2</f>
        <v>BANCO DO BRASIL</v>
      </c>
      <c r="P275" s="26"/>
      <c r="AA275" s="63">
        <f>CAZUL!C272</f>
        <v>0</v>
      </c>
    </row>
    <row r="276" spans="2:27" hidden="1" x14ac:dyDescent="0.25">
      <c r="B276" s="24" t="s">
        <v>92</v>
      </c>
      <c r="C276" s="26"/>
      <c r="D276" s="88"/>
      <c r="E276" s="6">
        <f>CAZUL!B273</f>
        <v>0</v>
      </c>
      <c r="F276" s="38">
        <f>CAZUL!N273</f>
        <v>0</v>
      </c>
      <c r="G276" s="26" t="str">
        <f>DESPESAS!D$2</f>
        <v>UPA MAGÉ</v>
      </c>
      <c r="H276" s="62" t="e">
        <f>VLOOKUP(I276,FORNECEDOR!$A$1:$B$550,2,FALSE)</f>
        <v>#N/A</v>
      </c>
      <c r="I276" s="65">
        <f>CAZUL!E273</f>
        <v>0</v>
      </c>
      <c r="J276" s="34" t="e">
        <f>VLOOKUP(AA276,DESPESAS!$A$2:$B$330,2,FALSE)</f>
        <v>#N/A</v>
      </c>
      <c r="K276" s="34" t="e">
        <f>VLOOKUP(AA276,DESPESAS!$A$2:$C$340,3,FALSE)</f>
        <v>#N/A</v>
      </c>
      <c r="L276" s="27">
        <f>CAZUL!F273</f>
        <v>0</v>
      </c>
      <c r="M276" s="59">
        <f>CAZUL!G273</f>
        <v>0</v>
      </c>
      <c r="N276" s="27">
        <f>CAZUL!H273</f>
        <v>0</v>
      </c>
      <c r="O276" s="6" t="str">
        <f>DESPESAS!E$2</f>
        <v>BANCO DO BRASIL</v>
      </c>
      <c r="P276" s="26"/>
      <c r="AA276" s="63">
        <f>CAZUL!C273</f>
        <v>0</v>
      </c>
    </row>
    <row r="277" spans="2:27" hidden="1" x14ac:dyDescent="0.25">
      <c r="B277" s="24" t="s">
        <v>92</v>
      </c>
      <c r="C277" s="26"/>
      <c r="D277" s="88"/>
      <c r="E277" s="6">
        <f>CAZUL!B274</f>
        <v>0</v>
      </c>
      <c r="F277" s="38">
        <f>CAZUL!N274</f>
        <v>0</v>
      </c>
      <c r="G277" s="26" t="str">
        <f>DESPESAS!D$2</f>
        <v>UPA MAGÉ</v>
      </c>
      <c r="H277" s="62" t="e">
        <f>VLOOKUP(I277,FORNECEDOR!$A$1:$B$550,2,FALSE)</f>
        <v>#N/A</v>
      </c>
      <c r="I277" s="65">
        <f>CAZUL!E274</f>
        <v>0</v>
      </c>
      <c r="J277" s="34" t="e">
        <f>VLOOKUP(AA277,DESPESAS!$A$2:$B$330,2,FALSE)</f>
        <v>#N/A</v>
      </c>
      <c r="K277" s="34" t="e">
        <f>VLOOKUP(AA277,DESPESAS!$A$2:$C$340,3,FALSE)</f>
        <v>#N/A</v>
      </c>
      <c r="L277" s="27">
        <f>CAZUL!F274</f>
        <v>0</v>
      </c>
      <c r="M277" s="59">
        <f>CAZUL!G274</f>
        <v>0</v>
      </c>
      <c r="N277" s="27">
        <f>CAZUL!H274</f>
        <v>0</v>
      </c>
      <c r="O277" s="6" t="str">
        <f>DESPESAS!E$2</f>
        <v>BANCO DO BRASIL</v>
      </c>
      <c r="P277" s="26"/>
      <c r="AA277" s="63">
        <f>CAZUL!C274</f>
        <v>0</v>
      </c>
    </row>
    <row r="278" spans="2:27" hidden="1" x14ac:dyDescent="0.25">
      <c r="B278" s="24" t="s">
        <v>92</v>
      </c>
      <c r="C278" s="26"/>
      <c r="D278" s="88"/>
      <c r="E278" s="6">
        <f>CAZUL!B275</f>
        <v>0</v>
      </c>
      <c r="F278" s="38">
        <f>CAZUL!N275</f>
        <v>0</v>
      </c>
      <c r="G278" s="26" t="str">
        <f>DESPESAS!D$2</f>
        <v>UPA MAGÉ</v>
      </c>
      <c r="H278" s="62" t="e">
        <f>VLOOKUP(I278,FORNECEDOR!$A$1:$B$550,2,FALSE)</f>
        <v>#N/A</v>
      </c>
      <c r="I278" s="65">
        <f>CAZUL!E275</f>
        <v>0</v>
      </c>
      <c r="J278" s="34" t="e">
        <f>VLOOKUP(AA278,DESPESAS!$A$2:$B$330,2,FALSE)</f>
        <v>#N/A</v>
      </c>
      <c r="K278" s="34" t="e">
        <f>VLOOKUP(AA278,DESPESAS!$A$2:$C$340,3,FALSE)</f>
        <v>#N/A</v>
      </c>
      <c r="L278" s="27">
        <f>CAZUL!F275</f>
        <v>0</v>
      </c>
      <c r="M278" s="59">
        <f>CAZUL!G275</f>
        <v>0</v>
      </c>
      <c r="N278" s="27">
        <f>CAZUL!H275</f>
        <v>0</v>
      </c>
      <c r="O278" s="6" t="str">
        <f>DESPESAS!E$2</f>
        <v>BANCO DO BRASIL</v>
      </c>
      <c r="P278" s="26"/>
      <c r="AA278" s="63">
        <f>CAZUL!C275</f>
        <v>0</v>
      </c>
    </row>
    <row r="279" spans="2:27" hidden="1" x14ac:dyDescent="0.25">
      <c r="B279" s="24" t="s">
        <v>92</v>
      </c>
      <c r="C279" s="26"/>
      <c r="D279" s="88"/>
      <c r="E279" s="6">
        <f>CAZUL!B276</f>
        <v>0</v>
      </c>
      <c r="F279" s="38">
        <f>CAZUL!N276</f>
        <v>0</v>
      </c>
      <c r="G279" s="26" t="str">
        <f>DESPESAS!D$2</f>
        <v>UPA MAGÉ</v>
      </c>
      <c r="H279" s="62" t="e">
        <f>VLOOKUP(I279,FORNECEDOR!$A$1:$B$550,2,FALSE)</f>
        <v>#N/A</v>
      </c>
      <c r="I279" s="65">
        <f>CAZUL!E276</f>
        <v>0</v>
      </c>
      <c r="J279" s="34" t="e">
        <f>VLOOKUP(AA279,DESPESAS!$A$2:$B$330,2,FALSE)</f>
        <v>#N/A</v>
      </c>
      <c r="K279" s="34" t="e">
        <f>VLOOKUP(AA279,DESPESAS!$A$2:$C$340,3,FALSE)</f>
        <v>#N/A</v>
      </c>
      <c r="L279" s="27">
        <f>CAZUL!F276</f>
        <v>0</v>
      </c>
      <c r="M279" s="59">
        <f>CAZUL!G276</f>
        <v>0</v>
      </c>
      <c r="N279" s="27">
        <f>CAZUL!H276</f>
        <v>0</v>
      </c>
      <c r="O279" s="6" t="str">
        <f>DESPESAS!E$2</f>
        <v>BANCO DO BRASIL</v>
      </c>
      <c r="P279" s="26"/>
      <c r="AA279" s="63">
        <f>CAZUL!C276</f>
        <v>0</v>
      </c>
    </row>
    <row r="280" spans="2:27" hidden="1" x14ac:dyDescent="0.25">
      <c r="B280" s="24" t="s">
        <v>92</v>
      </c>
      <c r="C280" s="26"/>
      <c r="D280" s="88"/>
      <c r="E280" s="6">
        <f>CAZUL!B277</f>
        <v>0</v>
      </c>
      <c r="F280" s="38">
        <f>CAZUL!N277</f>
        <v>0</v>
      </c>
      <c r="G280" s="26" t="str">
        <f>DESPESAS!D$2</f>
        <v>UPA MAGÉ</v>
      </c>
      <c r="H280" s="62" t="e">
        <f>VLOOKUP(I280,FORNECEDOR!$A$1:$B$550,2,FALSE)</f>
        <v>#N/A</v>
      </c>
      <c r="I280" s="65">
        <f>CAZUL!E277</f>
        <v>0</v>
      </c>
      <c r="J280" s="34" t="e">
        <f>VLOOKUP(AA280,DESPESAS!$A$2:$B$330,2,FALSE)</f>
        <v>#N/A</v>
      </c>
      <c r="K280" s="34" t="e">
        <f>VLOOKUP(AA280,DESPESAS!$A$2:$C$340,3,FALSE)</f>
        <v>#N/A</v>
      </c>
      <c r="L280" s="27">
        <f>CAZUL!F277</f>
        <v>0</v>
      </c>
      <c r="M280" s="59">
        <f>CAZUL!G277</f>
        <v>0</v>
      </c>
      <c r="N280" s="27">
        <f>CAZUL!H277</f>
        <v>0</v>
      </c>
      <c r="O280" s="6" t="str">
        <f>DESPESAS!E$2</f>
        <v>BANCO DO BRASIL</v>
      </c>
      <c r="P280" s="26"/>
      <c r="AA280" s="63">
        <f>CAZUL!C277</f>
        <v>0</v>
      </c>
    </row>
    <row r="281" spans="2:27" hidden="1" x14ac:dyDescent="0.25">
      <c r="B281" s="24" t="s">
        <v>92</v>
      </c>
      <c r="C281" s="26"/>
      <c r="D281" s="88"/>
      <c r="E281" s="6">
        <f>CAZUL!B278</f>
        <v>0</v>
      </c>
      <c r="F281" s="38">
        <f>CAZUL!N278</f>
        <v>0</v>
      </c>
      <c r="G281" s="26" t="str">
        <f>DESPESAS!D$2</f>
        <v>UPA MAGÉ</v>
      </c>
      <c r="H281" s="62" t="e">
        <f>VLOOKUP(I281,FORNECEDOR!$A$1:$B$550,2,FALSE)</f>
        <v>#N/A</v>
      </c>
      <c r="I281" s="65">
        <f>CAZUL!E278</f>
        <v>0</v>
      </c>
      <c r="J281" s="34" t="e">
        <f>VLOOKUP(AA281,DESPESAS!$A$2:$B$330,2,FALSE)</f>
        <v>#N/A</v>
      </c>
      <c r="K281" s="34" t="e">
        <f>VLOOKUP(AA281,DESPESAS!$A$2:$C$340,3,FALSE)</f>
        <v>#N/A</v>
      </c>
      <c r="L281" s="27">
        <f>CAZUL!F278</f>
        <v>0</v>
      </c>
      <c r="M281" s="59">
        <f>CAZUL!G278</f>
        <v>0</v>
      </c>
      <c r="N281" s="27">
        <f>CAZUL!H278</f>
        <v>0</v>
      </c>
      <c r="O281" s="6" t="str">
        <f>DESPESAS!E$2</f>
        <v>BANCO DO BRASIL</v>
      </c>
      <c r="P281" s="26"/>
      <c r="AA281" s="63">
        <f>CAZUL!C278</f>
        <v>0</v>
      </c>
    </row>
    <row r="282" spans="2:27" hidden="1" x14ac:dyDescent="0.25">
      <c r="B282" s="24" t="s">
        <v>92</v>
      </c>
      <c r="C282" s="26"/>
      <c r="D282" s="88"/>
      <c r="E282" s="6">
        <f>CAZUL!B279</f>
        <v>0</v>
      </c>
      <c r="F282" s="38">
        <f>CAZUL!N279</f>
        <v>0</v>
      </c>
      <c r="G282" s="26" t="str">
        <f>DESPESAS!D$2</f>
        <v>UPA MAGÉ</v>
      </c>
      <c r="H282" s="62" t="e">
        <f>VLOOKUP(I282,FORNECEDOR!$A$1:$B$550,2,FALSE)</f>
        <v>#N/A</v>
      </c>
      <c r="I282" s="65">
        <f>CAZUL!E279</f>
        <v>0</v>
      </c>
      <c r="J282" s="34" t="e">
        <f>VLOOKUP(AA282,DESPESAS!$A$2:$B$330,2,FALSE)</f>
        <v>#N/A</v>
      </c>
      <c r="K282" s="34" t="e">
        <f>VLOOKUP(AA282,DESPESAS!$A$2:$C$340,3,FALSE)</f>
        <v>#N/A</v>
      </c>
      <c r="L282" s="27">
        <f>CAZUL!F279</f>
        <v>0</v>
      </c>
      <c r="M282" s="59">
        <f>CAZUL!G279</f>
        <v>0</v>
      </c>
      <c r="N282" s="27">
        <f>CAZUL!H279</f>
        <v>0</v>
      </c>
      <c r="O282" s="6" t="str">
        <f>DESPESAS!E$2</f>
        <v>BANCO DO BRASIL</v>
      </c>
      <c r="P282" s="26"/>
      <c r="AA282" s="63">
        <f>CAZUL!C279</f>
        <v>0</v>
      </c>
    </row>
    <row r="283" spans="2:27" hidden="1" x14ac:dyDescent="0.25">
      <c r="B283" s="24" t="s">
        <v>92</v>
      </c>
      <c r="C283" s="26"/>
      <c r="D283" s="88"/>
      <c r="E283" s="6">
        <f>CAZUL!B280</f>
        <v>0</v>
      </c>
      <c r="F283" s="38">
        <f>CAZUL!N280</f>
        <v>0</v>
      </c>
      <c r="G283" s="26" t="str">
        <f>DESPESAS!D$2</f>
        <v>UPA MAGÉ</v>
      </c>
      <c r="H283" s="62" t="e">
        <f>VLOOKUP(I283,FORNECEDOR!$A$1:$B$550,2,FALSE)</f>
        <v>#N/A</v>
      </c>
      <c r="I283" s="65">
        <f>CAZUL!E280</f>
        <v>0</v>
      </c>
      <c r="J283" s="34" t="e">
        <f>VLOOKUP(AA283,DESPESAS!$A$2:$B$330,2,FALSE)</f>
        <v>#N/A</v>
      </c>
      <c r="K283" s="34" t="e">
        <f>VLOOKUP(AA283,DESPESAS!$A$2:$C$340,3,FALSE)</f>
        <v>#N/A</v>
      </c>
      <c r="L283" s="27">
        <f>CAZUL!F280</f>
        <v>0</v>
      </c>
      <c r="M283" s="59">
        <f>CAZUL!G280</f>
        <v>0</v>
      </c>
      <c r="N283" s="27">
        <f>CAZUL!H280</f>
        <v>0</v>
      </c>
      <c r="O283" s="6" t="str">
        <f>DESPESAS!E$2</f>
        <v>BANCO DO BRASIL</v>
      </c>
      <c r="P283" s="26"/>
      <c r="AA283" s="63">
        <f>CAZUL!C280</f>
        <v>0</v>
      </c>
    </row>
    <row r="284" spans="2:27" hidden="1" x14ac:dyDescent="0.25">
      <c r="B284" s="24" t="s">
        <v>92</v>
      </c>
      <c r="C284" s="26"/>
      <c r="D284" s="88"/>
      <c r="E284" s="6">
        <f>CAZUL!B281</f>
        <v>0</v>
      </c>
      <c r="F284" s="38">
        <f>CAZUL!N281</f>
        <v>0</v>
      </c>
      <c r="G284" s="26" t="str">
        <f>DESPESAS!D$2</f>
        <v>UPA MAGÉ</v>
      </c>
      <c r="H284" s="62" t="e">
        <f>VLOOKUP(I284,FORNECEDOR!$A$1:$B$550,2,FALSE)</f>
        <v>#N/A</v>
      </c>
      <c r="I284" s="65">
        <f>CAZUL!E281</f>
        <v>0</v>
      </c>
      <c r="J284" s="34" t="e">
        <f>VLOOKUP(AA284,DESPESAS!$A$2:$B$330,2,FALSE)</f>
        <v>#N/A</v>
      </c>
      <c r="K284" s="34" t="e">
        <f>VLOOKUP(AA284,DESPESAS!$A$2:$C$340,3,FALSE)</f>
        <v>#N/A</v>
      </c>
      <c r="L284" s="27">
        <f>CAZUL!F281</f>
        <v>0</v>
      </c>
      <c r="M284" s="59">
        <f>CAZUL!G281</f>
        <v>0</v>
      </c>
      <c r="N284" s="27">
        <f>CAZUL!H281</f>
        <v>0</v>
      </c>
      <c r="O284" s="6" t="str">
        <f>DESPESAS!E$2</f>
        <v>BANCO DO BRASIL</v>
      </c>
      <c r="P284" s="26"/>
      <c r="AA284" s="63">
        <f>CAZUL!C281</f>
        <v>0</v>
      </c>
    </row>
    <row r="285" spans="2:27" hidden="1" x14ac:dyDescent="0.25">
      <c r="B285" s="24" t="s">
        <v>92</v>
      </c>
      <c r="C285" s="26"/>
      <c r="D285" s="88"/>
      <c r="E285" s="6">
        <f>CAZUL!B282</f>
        <v>0</v>
      </c>
      <c r="F285" s="38">
        <f>CAZUL!N282</f>
        <v>0</v>
      </c>
      <c r="G285" s="26" t="str">
        <f>DESPESAS!D$2</f>
        <v>UPA MAGÉ</v>
      </c>
      <c r="H285" s="62" t="e">
        <f>VLOOKUP(I285,FORNECEDOR!$A$1:$B$550,2,FALSE)</f>
        <v>#N/A</v>
      </c>
      <c r="I285" s="65">
        <f>CAZUL!E282</f>
        <v>0</v>
      </c>
      <c r="J285" s="34" t="e">
        <f>VLOOKUP(AA285,DESPESAS!$A$2:$B$330,2,FALSE)</f>
        <v>#N/A</v>
      </c>
      <c r="K285" s="34" t="e">
        <f>VLOOKUP(AA285,DESPESAS!$A$2:$C$340,3,FALSE)</f>
        <v>#N/A</v>
      </c>
      <c r="L285" s="27">
        <f>CAZUL!F282</f>
        <v>0</v>
      </c>
      <c r="M285" s="59">
        <f>CAZUL!G282</f>
        <v>0</v>
      </c>
      <c r="N285" s="27">
        <f>CAZUL!H282</f>
        <v>0</v>
      </c>
      <c r="O285" s="6" t="str">
        <f>DESPESAS!E$2</f>
        <v>BANCO DO BRASIL</v>
      </c>
      <c r="P285" s="26"/>
      <c r="AA285" s="63">
        <f>CAZUL!C282</f>
        <v>0</v>
      </c>
    </row>
    <row r="286" spans="2:27" hidden="1" x14ac:dyDescent="0.25">
      <c r="B286" s="24" t="s">
        <v>92</v>
      </c>
      <c r="C286" s="26"/>
      <c r="D286" s="88"/>
      <c r="E286" s="6">
        <f>CAZUL!B283</f>
        <v>0</v>
      </c>
      <c r="F286" s="38">
        <f>CAZUL!N283</f>
        <v>0</v>
      </c>
      <c r="G286" s="26" t="str">
        <f>DESPESAS!D$2</f>
        <v>UPA MAGÉ</v>
      </c>
      <c r="H286" s="62" t="e">
        <f>VLOOKUP(I286,FORNECEDOR!$A$1:$B$550,2,FALSE)</f>
        <v>#N/A</v>
      </c>
      <c r="I286" s="65">
        <f>CAZUL!E283</f>
        <v>0</v>
      </c>
      <c r="J286" s="34" t="e">
        <f>VLOOKUP(AA286,DESPESAS!$A$2:$B$330,2,FALSE)</f>
        <v>#N/A</v>
      </c>
      <c r="K286" s="34" t="e">
        <f>VLOOKUP(AA286,DESPESAS!$A$2:$C$340,3,FALSE)</f>
        <v>#N/A</v>
      </c>
      <c r="L286" s="27">
        <f>CAZUL!F283</f>
        <v>0</v>
      </c>
      <c r="M286" s="59">
        <f>CAZUL!G283</f>
        <v>0</v>
      </c>
      <c r="N286" s="27">
        <f>CAZUL!H283</f>
        <v>0</v>
      </c>
      <c r="O286" s="6" t="str">
        <f>DESPESAS!E$2</f>
        <v>BANCO DO BRASIL</v>
      </c>
      <c r="P286" s="26"/>
      <c r="AA286" s="63">
        <f>CAZUL!C283</f>
        <v>0</v>
      </c>
    </row>
    <row r="287" spans="2:27" hidden="1" x14ac:dyDescent="0.25">
      <c r="B287" s="24" t="s">
        <v>92</v>
      </c>
      <c r="C287" s="26"/>
      <c r="D287" s="88"/>
      <c r="E287" s="6">
        <f>CAZUL!B284</f>
        <v>0</v>
      </c>
      <c r="F287" s="38">
        <f>CAZUL!N284</f>
        <v>0</v>
      </c>
      <c r="G287" s="26" t="str">
        <f>DESPESAS!D$2</f>
        <v>UPA MAGÉ</v>
      </c>
      <c r="H287" s="62" t="e">
        <f>VLOOKUP(I287,FORNECEDOR!$A$1:$B$550,2,FALSE)</f>
        <v>#N/A</v>
      </c>
      <c r="I287" s="65">
        <f>CAZUL!E284</f>
        <v>0</v>
      </c>
      <c r="J287" s="34" t="e">
        <f>VLOOKUP(AA287,DESPESAS!$A$2:$B$330,2,FALSE)</f>
        <v>#N/A</v>
      </c>
      <c r="K287" s="34" t="e">
        <f>VLOOKUP(AA287,DESPESAS!$A$2:$C$340,3,FALSE)</f>
        <v>#N/A</v>
      </c>
      <c r="L287" s="27">
        <f>CAZUL!F284</f>
        <v>0</v>
      </c>
      <c r="M287" s="59">
        <f>CAZUL!G284</f>
        <v>0</v>
      </c>
      <c r="N287" s="27">
        <f>CAZUL!H284</f>
        <v>0</v>
      </c>
      <c r="O287" s="6" t="str">
        <f>DESPESAS!E$2</f>
        <v>BANCO DO BRASIL</v>
      </c>
      <c r="P287" s="26"/>
      <c r="AA287" s="63">
        <f>CAZUL!C284</f>
        <v>0</v>
      </c>
    </row>
    <row r="288" spans="2:27" hidden="1" x14ac:dyDescent="0.25">
      <c r="B288" s="24" t="s">
        <v>92</v>
      </c>
      <c r="C288" s="26"/>
      <c r="D288" s="88"/>
      <c r="E288" s="6">
        <f>CAZUL!B285</f>
        <v>0</v>
      </c>
      <c r="F288" s="38">
        <f>CAZUL!N285</f>
        <v>0</v>
      </c>
      <c r="G288" s="26" t="str">
        <f>DESPESAS!D$2</f>
        <v>UPA MAGÉ</v>
      </c>
      <c r="H288" s="62" t="e">
        <f>VLOOKUP(I288,FORNECEDOR!$A$1:$B$550,2,FALSE)</f>
        <v>#N/A</v>
      </c>
      <c r="I288" s="65">
        <f>CAZUL!E285</f>
        <v>0</v>
      </c>
      <c r="J288" s="34" t="e">
        <f>VLOOKUP(AA288,DESPESAS!$A$2:$B$330,2,FALSE)</f>
        <v>#N/A</v>
      </c>
      <c r="K288" s="34" t="e">
        <f>VLOOKUP(AA288,DESPESAS!$A$2:$C$340,3,FALSE)</f>
        <v>#N/A</v>
      </c>
      <c r="L288" s="27">
        <f>CAZUL!F285</f>
        <v>0</v>
      </c>
      <c r="M288" s="59">
        <f>CAZUL!G285</f>
        <v>0</v>
      </c>
      <c r="N288" s="27">
        <f>CAZUL!H285</f>
        <v>0</v>
      </c>
      <c r="O288" s="6" t="str">
        <f>DESPESAS!E$2</f>
        <v>BANCO DO BRASIL</v>
      </c>
      <c r="P288" s="26"/>
      <c r="AA288" s="63">
        <f>CAZUL!C285</f>
        <v>0</v>
      </c>
    </row>
    <row r="289" spans="2:27" hidden="1" x14ac:dyDescent="0.25">
      <c r="B289" s="24" t="s">
        <v>92</v>
      </c>
      <c r="C289" s="26"/>
      <c r="D289" s="88"/>
      <c r="E289" s="6">
        <f>CAZUL!B286</f>
        <v>0</v>
      </c>
      <c r="F289" s="38">
        <f>CAZUL!N286</f>
        <v>0</v>
      </c>
      <c r="G289" s="26" t="str">
        <f>DESPESAS!D$2</f>
        <v>UPA MAGÉ</v>
      </c>
      <c r="H289" s="62" t="e">
        <f>VLOOKUP(I289,FORNECEDOR!$A$1:$B$550,2,FALSE)</f>
        <v>#N/A</v>
      </c>
      <c r="I289" s="65">
        <f>CAZUL!E286</f>
        <v>0</v>
      </c>
      <c r="J289" s="34" t="e">
        <f>VLOOKUP(AA289,DESPESAS!$A$2:$B$330,2,FALSE)</f>
        <v>#N/A</v>
      </c>
      <c r="K289" s="34" t="e">
        <f>VLOOKUP(AA289,DESPESAS!$A$2:$C$340,3,FALSE)</f>
        <v>#N/A</v>
      </c>
      <c r="L289" s="27">
        <f>CAZUL!F286</f>
        <v>0</v>
      </c>
      <c r="M289" s="59">
        <f>CAZUL!G286</f>
        <v>0</v>
      </c>
      <c r="N289" s="27">
        <f>CAZUL!H286</f>
        <v>0</v>
      </c>
      <c r="O289" s="6" t="str">
        <f>DESPESAS!E$2</f>
        <v>BANCO DO BRASIL</v>
      </c>
      <c r="P289" s="26"/>
      <c r="AA289" s="63">
        <f>CAZUL!C286</f>
        <v>0</v>
      </c>
    </row>
    <row r="290" spans="2:27" hidden="1" x14ac:dyDescent="0.25">
      <c r="B290" s="24" t="s">
        <v>92</v>
      </c>
      <c r="C290" s="26"/>
      <c r="D290" s="88"/>
      <c r="E290" s="6">
        <f>CAZUL!B287</f>
        <v>0</v>
      </c>
      <c r="F290" s="38">
        <f>CAZUL!N287</f>
        <v>0</v>
      </c>
      <c r="G290" s="26" t="str">
        <f>DESPESAS!D$2</f>
        <v>UPA MAGÉ</v>
      </c>
      <c r="H290" s="62" t="e">
        <f>VLOOKUP(I290,FORNECEDOR!$A$1:$B$550,2,FALSE)</f>
        <v>#N/A</v>
      </c>
      <c r="I290" s="65">
        <f>CAZUL!E287</f>
        <v>0</v>
      </c>
      <c r="J290" s="34" t="e">
        <f>VLOOKUP(AA290,DESPESAS!$A$2:$B$330,2,FALSE)</f>
        <v>#N/A</v>
      </c>
      <c r="K290" s="34" t="e">
        <f>VLOOKUP(AA290,DESPESAS!$A$2:$C$340,3,FALSE)</f>
        <v>#N/A</v>
      </c>
      <c r="L290" s="27">
        <f>CAZUL!F287</f>
        <v>0</v>
      </c>
      <c r="M290" s="59">
        <f>CAZUL!G287</f>
        <v>0</v>
      </c>
      <c r="N290" s="27">
        <f>CAZUL!H287</f>
        <v>0</v>
      </c>
      <c r="O290" s="6" t="str">
        <f>DESPESAS!E$2</f>
        <v>BANCO DO BRASIL</v>
      </c>
      <c r="P290" s="26"/>
      <c r="AA290" s="63">
        <f>CAZUL!C287</f>
        <v>0</v>
      </c>
    </row>
    <row r="291" spans="2:27" hidden="1" x14ac:dyDescent="0.25">
      <c r="B291" s="24" t="s">
        <v>92</v>
      </c>
      <c r="C291" s="26"/>
      <c r="D291" s="88"/>
      <c r="E291" s="6">
        <f>CAZUL!B288</f>
        <v>0</v>
      </c>
      <c r="F291" s="38">
        <f>CAZUL!N288</f>
        <v>0</v>
      </c>
      <c r="G291" s="26" t="str">
        <f>DESPESAS!D$2</f>
        <v>UPA MAGÉ</v>
      </c>
      <c r="H291" s="62" t="e">
        <f>VLOOKUP(I291,FORNECEDOR!$A$1:$B$550,2,FALSE)</f>
        <v>#N/A</v>
      </c>
      <c r="I291" s="65">
        <f>CAZUL!E288</f>
        <v>0</v>
      </c>
      <c r="J291" s="34" t="e">
        <f>VLOOKUP(AA291,DESPESAS!$A$2:$B$330,2,FALSE)</f>
        <v>#N/A</v>
      </c>
      <c r="K291" s="34" t="e">
        <f>VLOOKUP(AA291,DESPESAS!$A$2:$C$340,3,FALSE)</f>
        <v>#N/A</v>
      </c>
      <c r="L291" s="27">
        <f>CAZUL!F288</f>
        <v>0</v>
      </c>
      <c r="M291" s="59">
        <f>CAZUL!G288</f>
        <v>0</v>
      </c>
      <c r="N291" s="27">
        <f>CAZUL!H288</f>
        <v>0</v>
      </c>
      <c r="O291" s="6" t="str">
        <f>DESPESAS!E$2</f>
        <v>BANCO DO BRASIL</v>
      </c>
      <c r="P291" s="26"/>
      <c r="AA291" s="63">
        <f>CAZUL!C288</f>
        <v>0</v>
      </c>
    </row>
    <row r="292" spans="2:27" hidden="1" x14ac:dyDescent="0.25">
      <c r="B292" s="24" t="s">
        <v>92</v>
      </c>
      <c r="C292" s="26"/>
      <c r="D292" s="88"/>
      <c r="E292" s="6">
        <f>CAZUL!B289</f>
        <v>0</v>
      </c>
      <c r="F292" s="38">
        <f>CAZUL!N289</f>
        <v>0</v>
      </c>
      <c r="G292" s="26" t="str">
        <f>DESPESAS!D$2</f>
        <v>UPA MAGÉ</v>
      </c>
      <c r="H292" s="62" t="e">
        <f>VLOOKUP(I292,FORNECEDOR!$A$1:$B$550,2,FALSE)</f>
        <v>#N/A</v>
      </c>
      <c r="I292" s="65">
        <f>CAZUL!E289</f>
        <v>0</v>
      </c>
      <c r="J292" s="34" t="e">
        <f>VLOOKUP(AA292,DESPESAS!$A$2:$B$330,2,FALSE)</f>
        <v>#N/A</v>
      </c>
      <c r="K292" s="34" t="e">
        <f>VLOOKUP(AA292,DESPESAS!$A$2:$C$340,3,FALSE)</f>
        <v>#N/A</v>
      </c>
      <c r="L292" s="27">
        <f>CAZUL!F289</f>
        <v>0</v>
      </c>
      <c r="M292" s="59">
        <f>CAZUL!G289</f>
        <v>0</v>
      </c>
      <c r="N292" s="27">
        <f>CAZUL!H289</f>
        <v>0</v>
      </c>
      <c r="O292" s="6" t="str">
        <f>DESPESAS!E$2</f>
        <v>BANCO DO BRASIL</v>
      </c>
      <c r="P292" s="26"/>
      <c r="AA292" s="63">
        <f>CAZUL!C289</f>
        <v>0</v>
      </c>
    </row>
    <row r="293" spans="2:27" hidden="1" x14ac:dyDescent="0.25">
      <c r="B293" s="24" t="s">
        <v>92</v>
      </c>
      <c r="C293" s="26"/>
      <c r="D293" s="88"/>
      <c r="E293" s="6">
        <f>CAZUL!B290</f>
        <v>0</v>
      </c>
      <c r="F293" s="38">
        <f>CAZUL!N290</f>
        <v>0</v>
      </c>
      <c r="G293" s="26" t="str">
        <f>DESPESAS!D$2</f>
        <v>UPA MAGÉ</v>
      </c>
      <c r="H293" s="62" t="e">
        <f>VLOOKUP(I293,FORNECEDOR!$A$1:$B$550,2,FALSE)</f>
        <v>#N/A</v>
      </c>
      <c r="I293" s="65">
        <f>CAZUL!E290</f>
        <v>0</v>
      </c>
      <c r="J293" s="34" t="e">
        <f>VLOOKUP(AA293,DESPESAS!$A$2:$B$330,2,FALSE)</f>
        <v>#N/A</v>
      </c>
      <c r="K293" s="34" t="e">
        <f>VLOOKUP(AA293,DESPESAS!$A$2:$C$340,3,FALSE)</f>
        <v>#N/A</v>
      </c>
      <c r="L293" s="27">
        <f>CAZUL!F290</f>
        <v>0</v>
      </c>
      <c r="M293" s="59">
        <f>CAZUL!G290</f>
        <v>0</v>
      </c>
      <c r="N293" s="27">
        <f>CAZUL!H290</f>
        <v>0</v>
      </c>
      <c r="O293" s="6" t="str">
        <f>DESPESAS!E$2</f>
        <v>BANCO DO BRASIL</v>
      </c>
      <c r="P293" s="26"/>
      <c r="AA293" s="63">
        <f>CAZUL!C290</f>
        <v>0</v>
      </c>
    </row>
    <row r="294" spans="2:27" hidden="1" x14ac:dyDescent="0.25">
      <c r="B294" s="24" t="s">
        <v>92</v>
      </c>
      <c r="C294" s="26"/>
      <c r="D294" s="88"/>
      <c r="E294" s="6">
        <f>CAZUL!B291</f>
        <v>0</v>
      </c>
      <c r="F294" s="38">
        <f>CAZUL!N291</f>
        <v>0</v>
      </c>
      <c r="G294" s="26" t="str">
        <f>DESPESAS!D$2</f>
        <v>UPA MAGÉ</v>
      </c>
      <c r="H294" s="62" t="e">
        <f>VLOOKUP(I294,FORNECEDOR!$A$1:$B$550,2,FALSE)</f>
        <v>#N/A</v>
      </c>
      <c r="I294" s="65">
        <f>CAZUL!E291</f>
        <v>0</v>
      </c>
      <c r="J294" s="34" t="e">
        <f>VLOOKUP(AA294,DESPESAS!$A$2:$B$330,2,FALSE)</f>
        <v>#N/A</v>
      </c>
      <c r="K294" s="34" t="e">
        <f>VLOOKUP(AA294,DESPESAS!$A$2:$C$340,3,FALSE)</f>
        <v>#N/A</v>
      </c>
      <c r="L294" s="27">
        <f>CAZUL!F291</f>
        <v>0</v>
      </c>
      <c r="M294" s="59">
        <f>CAZUL!G291</f>
        <v>0</v>
      </c>
      <c r="N294" s="27">
        <f>CAZUL!H291</f>
        <v>0</v>
      </c>
      <c r="O294" s="6" t="str">
        <f>DESPESAS!E$2</f>
        <v>BANCO DO BRASIL</v>
      </c>
      <c r="P294" s="26"/>
      <c r="AA294" s="63">
        <f>CAZUL!C291</f>
        <v>0</v>
      </c>
    </row>
    <row r="295" spans="2:27" hidden="1" x14ac:dyDescent="0.25">
      <c r="B295" s="24" t="s">
        <v>92</v>
      </c>
      <c r="C295" s="26"/>
      <c r="D295" s="88"/>
      <c r="E295" s="6">
        <f>CAZUL!B292</f>
        <v>0</v>
      </c>
      <c r="F295" s="38">
        <f>CAZUL!N292</f>
        <v>0</v>
      </c>
      <c r="G295" s="26" t="str">
        <f>DESPESAS!D$2</f>
        <v>UPA MAGÉ</v>
      </c>
      <c r="H295" s="62" t="e">
        <f>VLOOKUP(I295,FORNECEDOR!$A$1:$B$550,2,FALSE)</f>
        <v>#N/A</v>
      </c>
      <c r="I295" s="65">
        <f>CAZUL!E292</f>
        <v>0</v>
      </c>
      <c r="J295" s="34" t="e">
        <f>VLOOKUP(AA295,DESPESAS!$A$2:$B$330,2,FALSE)</f>
        <v>#N/A</v>
      </c>
      <c r="K295" s="34" t="e">
        <f>VLOOKUP(AA295,DESPESAS!$A$2:$C$340,3,FALSE)</f>
        <v>#N/A</v>
      </c>
      <c r="L295" s="27">
        <f>CAZUL!F292</f>
        <v>0</v>
      </c>
      <c r="M295" s="59">
        <f>CAZUL!G292</f>
        <v>0</v>
      </c>
      <c r="N295" s="27">
        <f>CAZUL!H292</f>
        <v>0</v>
      </c>
      <c r="O295" s="6" t="str">
        <f>DESPESAS!E$2</f>
        <v>BANCO DO BRASIL</v>
      </c>
      <c r="P295" s="26"/>
      <c r="AA295" s="63">
        <f>CAZUL!C292</f>
        <v>0</v>
      </c>
    </row>
    <row r="296" spans="2:27" hidden="1" x14ac:dyDescent="0.25">
      <c r="B296" s="24" t="s">
        <v>92</v>
      </c>
      <c r="C296" s="26"/>
      <c r="D296" s="88"/>
      <c r="E296" s="6">
        <f>CAZUL!B293</f>
        <v>0</v>
      </c>
      <c r="F296" s="38">
        <f>CAZUL!N293</f>
        <v>0</v>
      </c>
      <c r="G296" s="26" t="str">
        <f>DESPESAS!D$2</f>
        <v>UPA MAGÉ</v>
      </c>
      <c r="H296" s="62" t="e">
        <f>VLOOKUP(I296,FORNECEDOR!$A$1:$B$550,2,FALSE)</f>
        <v>#N/A</v>
      </c>
      <c r="I296" s="65">
        <f>CAZUL!E293</f>
        <v>0</v>
      </c>
      <c r="J296" s="34" t="e">
        <f>VLOOKUP(AA296,DESPESAS!$A$2:$B$330,2,FALSE)</f>
        <v>#N/A</v>
      </c>
      <c r="K296" s="34" t="e">
        <f>VLOOKUP(AA296,DESPESAS!$A$2:$C$340,3,FALSE)</f>
        <v>#N/A</v>
      </c>
      <c r="L296" s="27">
        <f>CAZUL!F293</f>
        <v>0</v>
      </c>
      <c r="M296" s="59">
        <f>CAZUL!G293</f>
        <v>0</v>
      </c>
      <c r="N296" s="27">
        <f>CAZUL!H293</f>
        <v>0</v>
      </c>
      <c r="O296" s="6" t="str">
        <f>DESPESAS!E$2</f>
        <v>BANCO DO BRASIL</v>
      </c>
      <c r="P296" s="26"/>
      <c r="AA296" s="63">
        <f>CAZUL!C293</f>
        <v>0</v>
      </c>
    </row>
    <row r="297" spans="2:27" hidden="1" x14ac:dyDescent="0.25">
      <c r="B297" s="24" t="s">
        <v>92</v>
      </c>
      <c r="C297" s="26"/>
      <c r="D297" s="88"/>
      <c r="E297" s="6">
        <f>CAZUL!B294</f>
        <v>0</v>
      </c>
      <c r="F297" s="38">
        <f>CAZUL!N294</f>
        <v>0</v>
      </c>
      <c r="G297" s="26" t="str">
        <f>DESPESAS!D$2</f>
        <v>UPA MAGÉ</v>
      </c>
      <c r="H297" s="62" t="e">
        <f>VLOOKUP(I297,FORNECEDOR!$A$1:$B$550,2,FALSE)</f>
        <v>#N/A</v>
      </c>
      <c r="I297" s="65">
        <f>CAZUL!E294</f>
        <v>0</v>
      </c>
      <c r="J297" s="34" t="e">
        <f>VLOOKUP(AA297,DESPESAS!$A$2:$B$330,2,FALSE)</f>
        <v>#N/A</v>
      </c>
      <c r="K297" s="34" t="e">
        <f>VLOOKUP(AA297,DESPESAS!$A$2:$C$340,3,FALSE)</f>
        <v>#N/A</v>
      </c>
      <c r="L297" s="27">
        <f>CAZUL!F294</f>
        <v>0</v>
      </c>
      <c r="M297" s="59">
        <f>CAZUL!G294</f>
        <v>0</v>
      </c>
      <c r="N297" s="27">
        <f>CAZUL!H294</f>
        <v>0</v>
      </c>
      <c r="O297" s="6" t="str">
        <f>DESPESAS!E$2</f>
        <v>BANCO DO BRASIL</v>
      </c>
      <c r="P297" s="26"/>
      <c r="AA297" s="63">
        <f>CAZUL!C294</f>
        <v>0</v>
      </c>
    </row>
    <row r="298" spans="2:27" hidden="1" x14ac:dyDescent="0.25">
      <c r="B298" s="24" t="s">
        <v>92</v>
      </c>
      <c r="C298" s="26"/>
      <c r="D298" s="88"/>
      <c r="E298" s="6">
        <f>CAZUL!B295</f>
        <v>0</v>
      </c>
      <c r="F298" s="38">
        <f>CAZUL!N295</f>
        <v>0</v>
      </c>
      <c r="G298" s="26" t="str">
        <f>DESPESAS!D$2</f>
        <v>UPA MAGÉ</v>
      </c>
      <c r="H298" s="62" t="e">
        <f>VLOOKUP(I298,FORNECEDOR!$A$1:$B$550,2,FALSE)</f>
        <v>#N/A</v>
      </c>
      <c r="I298" s="65">
        <f>CAZUL!E295</f>
        <v>0</v>
      </c>
      <c r="J298" s="34" t="e">
        <f>VLOOKUP(AA298,DESPESAS!$A$2:$B$330,2,FALSE)</f>
        <v>#N/A</v>
      </c>
      <c r="K298" s="34" t="e">
        <f>VLOOKUP(AA298,DESPESAS!$A$2:$C$340,3,FALSE)</f>
        <v>#N/A</v>
      </c>
      <c r="L298" s="27">
        <f>CAZUL!F295</f>
        <v>0</v>
      </c>
      <c r="M298" s="59">
        <f>CAZUL!G295</f>
        <v>0</v>
      </c>
      <c r="N298" s="27">
        <f>CAZUL!H295</f>
        <v>0</v>
      </c>
      <c r="O298" s="6" t="str">
        <f>DESPESAS!E$2</f>
        <v>BANCO DO BRASIL</v>
      </c>
      <c r="P298" s="26"/>
      <c r="AA298" s="63">
        <f>CAZUL!C295</f>
        <v>0</v>
      </c>
    </row>
    <row r="299" spans="2:27" hidden="1" x14ac:dyDescent="0.25">
      <c r="B299" s="24" t="s">
        <v>92</v>
      </c>
      <c r="C299" s="26"/>
      <c r="D299" s="88"/>
      <c r="E299" s="6">
        <f>CAZUL!B296</f>
        <v>0</v>
      </c>
      <c r="F299" s="38">
        <f>CAZUL!N296</f>
        <v>0</v>
      </c>
      <c r="G299" s="26" t="str">
        <f>DESPESAS!D$2</f>
        <v>UPA MAGÉ</v>
      </c>
      <c r="H299" s="62" t="e">
        <f>VLOOKUP(I299,FORNECEDOR!$A$1:$B$550,2,FALSE)</f>
        <v>#N/A</v>
      </c>
      <c r="I299" s="65">
        <f>CAZUL!E296</f>
        <v>0</v>
      </c>
      <c r="J299" s="34" t="e">
        <f>VLOOKUP(AA299,DESPESAS!$A$2:$B$330,2,FALSE)</f>
        <v>#N/A</v>
      </c>
      <c r="K299" s="34" t="e">
        <f>VLOOKUP(AA299,DESPESAS!$A$2:$C$340,3,FALSE)</f>
        <v>#N/A</v>
      </c>
      <c r="L299" s="27">
        <f>CAZUL!F296</f>
        <v>0</v>
      </c>
      <c r="M299" s="59">
        <f>CAZUL!G296</f>
        <v>0</v>
      </c>
      <c r="N299" s="27">
        <f>CAZUL!H296</f>
        <v>0</v>
      </c>
      <c r="O299" s="6" t="str">
        <f>DESPESAS!E$2</f>
        <v>BANCO DO BRASIL</v>
      </c>
      <c r="P299" s="26"/>
      <c r="AA299" s="63">
        <f>CAZUL!C296</f>
        <v>0</v>
      </c>
    </row>
    <row r="300" spans="2:27" hidden="1" x14ac:dyDescent="0.25">
      <c r="B300" s="24" t="s">
        <v>92</v>
      </c>
      <c r="C300" s="26"/>
      <c r="D300" s="88"/>
      <c r="E300" s="6">
        <f>CAZUL!B297</f>
        <v>0</v>
      </c>
      <c r="F300" s="38">
        <f>CAZUL!N297</f>
        <v>0</v>
      </c>
      <c r="G300" s="26" t="str">
        <f>DESPESAS!D$2</f>
        <v>UPA MAGÉ</v>
      </c>
      <c r="H300" s="62" t="e">
        <f>VLOOKUP(I300,FORNECEDOR!$A$1:$B$550,2,FALSE)</f>
        <v>#N/A</v>
      </c>
      <c r="I300" s="65">
        <f>CAZUL!E297</f>
        <v>0</v>
      </c>
      <c r="J300" s="34" t="e">
        <f>VLOOKUP(AA300,DESPESAS!$A$2:$B$330,2,FALSE)</f>
        <v>#N/A</v>
      </c>
      <c r="K300" s="34" t="e">
        <f>VLOOKUP(AA300,DESPESAS!$A$2:$C$340,3,FALSE)</f>
        <v>#N/A</v>
      </c>
      <c r="L300" s="27">
        <f>CAZUL!F297</f>
        <v>0</v>
      </c>
      <c r="M300" s="59">
        <f>CAZUL!G297</f>
        <v>0</v>
      </c>
      <c r="N300" s="27">
        <f>CAZUL!H297</f>
        <v>0</v>
      </c>
      <c r="O300" s="6" t="str">
        <f>DESPESAS!E$2</f>
        <v>BANCO DO BRASIL</v>
      </c>
      <c r="P300" s="26"/>
      <c r="AA300" s="63">
        <f>CAZUL!C297</f>
        <v>0</v>
      </c>
    </row>
    <row r="301" spans="2:27" hidden="1" x14ac:dyDescent="0.25">
      <c r="B301" s="24" t="s">
        <v>92</v>
      </c>
      <c r="C301" s="26"/>
      <c r="D301" s="88"/>
      <c r="E301" s="6">
        <f>CAZUL!B298</f>
        <v>0</v>
      </c>
      <c r="F301" s="38">
        <f>CAZUL!N298</f>
        <v>0</v>
      </c>
      <c r="G301" s="26" t="str">
        <f>DESPESAS!D$2</f>
        <v>UPA MAGÉ</v>
      </c>
      <c r="H301" s="62" t="e">
        <f>VLOOKUP(I301,FORNECEDOR!$A$1:$B$550,2,FALSE)</f>
        <v>#N/A</v>
      </c>
      <c r="I301" s="65">
        <f>CAZUL!E298</f>
        <v>0</v>
      </c>
      <c r="J301" s="34" t="e">
        <f>VLOOKUP(AA301,DESPESAS!$A$2:$B$330,2,FALSE)</f>
        <v>#N/A</v>
      </c>
      <c r="K301" s="34" t="e">
        <f>VLOOKUP(AA301,DESPESAS!$A$2:$C$340,3,FALSE)</f>
        <v>#N/A</v>
      </c>
      <c r="L301" s="27">
        <f>CAZUL!F298</f>
        <v>0</v>
      </c>
      <c r="M301" s="59">
        <f>CAZUL!G298</f>
        <v>0</v>
      </c>
      <c r="N301" s="27">
        <f>CAZUL!H298</f>
        <v>0</v>
      </c>
      <c r="O301" s="6" t="str">
        <f>DESPESAS!E$2</f>
        <v>BANCO DO BRASIL</v>
      </c>
      <c r="P301" s="26"/>
      <c r="AA301" s="63">
        <f>CAZUL!C298</f>
        <v>0</v>
      </c>
    </row>
    <row r="302" spans="2:27" hidden="1" x14ac:dyDescent="0.25">
      <c r="B302" s="24" t="s">
        <v>92</v>
      </c>
      <c r="C302" s="26"/>
      <c r="D302" s="88"/>
      <c r="E302" s="6">
        <f>CAZUL!B299</f>
        <v>0</v>
      </c>
      <c r="F302" s="38">
        <f>CAZUL!N299</f>
        <v>0</v>
      </c>
      <c r="G302" s="26" t="str">
        <f>DESPESAS!D$2</f>
        <v>UPA MAGÉ</v>
      </c>
      <c r="H302" s="62" t="e">
        <f>VLOOKUP(I302,FORNECEDOR!$A$1:$B$550,2,FALSE)</f>
        <v>#N/A</v>
      </c>
      <c r="I302" s="65">
        <f>CAZUL!E299</f>
        <v>0</v>
      </c>
      <c r="J302" s="34" t="e">
        <f>VLOOKUP(AA302,DESPESAS!$A$2:$B$330,2,FALSE)</f>
        <v>#N/A</v>
      </c>
      <c r="K302" s="34" t="e">
        <f>VLOOKUP(AA302,DESPESAS!$A$2:$C$340,3,FALSE)</f>
        <v>#N/A</v>
      </c>
      <c r="L302" s="27">
        <f>CAZUL!F299</f>
        <v>0</v>
      </c>
      <c r="M302" s="59">
        <f>CAZUL!G299</f>
        <v>0</v>
      </c>
      <c r="N302" s="27">
        <f>CAZUL!H299</f>
        <v>0</v>
      </c>
      <c r="O302" s="6" t="str">
        <f>DESPESAS!E$2</f>
        <v>BANCO DO BRASIL</v>
      </c>
      <c r="P302" s="26"/>
      <c r="AA302" s="63">
        <f>CAZUL!C299</f>
        <v>0</v>
      </c>
    </row>
    <row r="303" spans="2:27" hidden="1" x14ac:dyDescent="0.25">
      <c r="B303" s="24" t="s">
        <v>92</v>
      </c>
      <c r="C303" s="26"/>
      <c r="D303" s="88"/>
      <c r="E303" s="6">
        <f>CAZUL!B300</f>
        <v>0</v>
      </c>
      <c r="F303" s="38">
        <f>CAZUL!N300</f>
        <v>0</v>
      </c>
      <c r="G303" s="26" t="str">
        <f>DESPESAS!D$2</f>
        <v>UPA MAGÉ</v>
      </c>
      <c r="H303" s="62" t="e">
        <f>VLOOKUP(I303,FORNECEDOR!$A$1:$B$550,2,FALSE)</f>
        <v>#N/A</v>
      </c>
      <c r="I303" s="65">
        <f>CAZUL!E300</f>
        <v>0</v>
      </c>
      <c r="J303" s="34" t="e">
        <f>VLOOKUP(AA303,DESPESAS!$A$2:$B$330,2,FALSE)</f>
        <v>#N/A</v>
      </c>
      <c r="K303" s="34" t="e">
        <f>VLOOKUP(AA303,DESPESAS!$A$2:$C$340,3,FALSE)</f>
        <v>#N/A</v>
      </c>
      <c r="L303" s="27">
        <f>CAZUL!F300</f>
        <v>0</v>
      </c>
      <c r="M303" s="59">
        <f>CAZUL!G300</f>
        <v>0</v>
      </c>
      <c r="N303" s="27">
        <f>CAZUL!H300</f>
        <v>0</v>
      </c>
      <c r="O303" s="6" t="str">
        <f>DESPESAS!E$2</f>
        <v>BANCO DO BRASIL</v>
      </c>
      <c r="P303" s="26"/>
      <c r="AA303" s="63">
        <f>CAZUL!C300</f>
        <v>0</v>
      </c>
    </row>
    <row r="304" spans="2:27" hidden="1" x14ac:dyDescent="0.25">
      <c r="B304" s="24" t="s">
        <v>92</v>
      </c>
      <c r="C304" s="26"/>
      <c r="D304" s="88"/>
      <c r="E304" s="6">
        <f>CAZUL!B301</f>
        <v>0</v>
      </c>
      <c r="F304" s="38">
        <f>CAZUL!N301</f>
        <v>0</v>
      </c>
      <c r="G304" s="26" t="str">
        <f>DESPESAS!D$2</f>
        <v>UPA MAGÉ</v>
      </c>
      <c r="H304" s="62" t="e">
        <f>VLOOKUP(I304,FORNECEDOR!$A$1:$B$550,2,FALSE)</f>
        <v>#N/A</v>
      </c>
      <c r="I304" s="65">
        <f>CAZUL!E301</f>
        <v>0</v>
      </c>
      <c r="J304" s="34" t="e">
        <f>VLOOKUP(AA304,DESPESAS!$A$2:$B$330,2,FALSE)</f>
        <v>#N/A</v>
      </c>
      <c r="K304" s="34" t="e">
        <f>VLOOKUP(AA304,DESPESAS!$A$2:$C$340,3,FALSE)</f>
        <v>#N/A</v>
      </c>
      <c r="L304" s="27">
        <f>CAZUL!F301</f>
        <v>0</v>
      </c>
      <c r="M304" s="59">
        <f>CAZUL!G301</f>
        <v>0</v>
      </c>
      <c r="N304" s="27">
        <f>CAZUL!H301</f>
        <v>0</v>
      </c>
      <c r="O304" s="6" t="str">
        <f>DESPESAS!E$2</f>
        <v>BANCO DO BRASIL</v>
      </c>
      <c r="P304" s="26"/>
      <c r="AA304" s="63">
        <f>CAZUL!C301</f>
        <v>0</v>
      </c>
    </row>
    <row r="305" spans="2:27" hidden="1" x14ac:dyDescent="0.25">
      <c r="B305" s="24" t="s">
        <v>92</v>
      </c>
      <c r="C305" s="26"/>
      <c r="D305" s="88"/>
      <c r="E305" s="6">
        <f>CAZUL!B302</f>
        <v>0</v>
      </c>
      <c r="F305" s="38">
        <f>CAZUL!N302</f>
        <v>0</v>
      </c>
      <c r="G305" s="26" t="str">
        <f>DESPESAS!D$2</f>
        <v>UPA MAGÉ</v>
      </c>
      <c r="H305" s="62" t="e">
        <f>VLOOKUP(I305,FORNECEDOR!$A$1:$B$550,2,FALSE)</f>
        <v>#N/A</v>
      </c>
      <c r="I305" s="65">
        <f>CAZUL!E302</f>
        <v>0</v>
      </c>
      <c r="J305" s="34" t="e">
        <f>VLOOKUP(AA305,DESPESAS!$A$2:$B$330,2,FALSE)</f>
        <v>#N/A</v>
      </c>
      <c r="K305" s="34" t="e">
        <f>VLOOKUP(AA305,DESPESAS!$A$2:$C$340,3,FALSE)</f>
        <v>#N/A</v>
      </c>
      <c r="L305" s="27">
        <f>CAZUL!F302</f>
        <v>0</v>
      </c>
      <c r="M305" s="59">
        <f>CAZUL!G302</f>
        <v>0</v>
      </c>
      <c r="N305" s="27">
        <f>CAZUL!H302</f>
        <v>0</v>
      </c>
      <c r="O305" s="6" t="str">
        <f>DESPESAS!E$2</f>
        <v>BANCO DO BRASIL</v>
      </c>
      <c r="P305" s="26"/>
      <c r="AA305" s="63">
        <f>CAZUL!C302</f>
        <v>0</v>
      </c>
    </row>
    <row r="306" spans="2:27" hidden="1" x14ac:dyDescent="0.25">
      <c r="B306" s="24" t="s">
        <v>92</v>
      </c>
      <c r="C306" s="26"/>
      <c r="D306" s="88"/>
      <c r="E306" s="6">
        <f>CAZUL!B303</f>
        <v>0</v>
      </c>
      <c r="F306" s="38">
        <f>CAZUL!N303</f>
        <v>0</v>
      </c>
      <c r="G306" s="26" t="str">
        <f>DESPESAS!D$2</f>
        <v>UPA MAGÉ</v>
      </c>
      <c r="H306" s="62" t="e">
        <f>VLOOKUP(I306,FORNECEDOR!$A$1:$B$550,2,FALSE)</f>
        <v>#N/A</v>
      </c>
      <c r="I306" s="65">
        <f>CAZUL!E303</f>
        <v>0</v>
      </c>
      <c r="J306" s="34" t="e">
        <f>VLOOKUP(AA306,DESPESAS!$A$2:$B$330,2,FALSE)</f>
        <v>#N/A</v>
      </c>
      <c r="K306" s="34" t="e">
        <f>VLOOKUP(AA306,DESPESAS!$A$2:$C$340,3,FALSE)</f>
        <v>#N/A</v>
      </c>
      <c r="L306" s="27">
        <f>CAZUL!F303</f>
        <v>0</v>
      </c>
      <c r="M306" s="59">
        <f>CAZUL!G303</f>
        <v>0</v>
      </c>
      <c r="N306" s="27">
        <f>CAZUL!H303</f>
        <v>0</v>
      </c>
      <c r="O306" s="6" t="str">
        <f>DESPESAS!E$2</f>
        <v>BANCO DO BRASIL</v>
      </c>
      <c r="P306" s="26"/>
      <c r="AA306" s="63">
        <f>CAZUL!C303</f>
        <v>0</v>
      </c>
    </row>
    <row r="307" spans="2:27" hidden="1" x14ac:dyDescent="0.25">
      <c r="B307" s="24" t="s">
        <v>92</v>
      </c>
      <c r="C307" s="26"/>
      <c r="D307" s="88"/>
      <c r="E307" s="6">
        <f>CAZUL!B304</f>
        <v>0</v>
      </c>
      <c r="F307" s="38">
        <f>CAZUL!N304</f>
        <v>0</v>
      </c>
      <c r="G307" s="26" t="str">
        <f>DESPESAS!D$2</f>
        <v>UPA MAGÉ</v>
      </c>
      <c r="H307" s="62" t="e">
        <f>VLOOKUP(I307,FORNECEDOR!$A$1:$B$550,2,FALSE)</f>
        <v>#N/A</v>
      </c>
      <c r="I307" s="65">
        <f>CAZUL!E304</f>
        <v>0</v>
      </c>
      <c r="J307" s="34" t="e">
        <f>VLOOKUP(AA307,DESPESAS!$A$2:$B$330,2,FALSE)</f>
        <v>#N/A</v>
      </c>
      <c r="K307" s="34" t="e">
        <f>VLOOKUP(AA307,DESPESAS!$A$2:$C$340,3,FALSE)</f>
        <v>#N/A</v>
      </c>
      <c r="L307" s="27">
        <f>CAZUL!F304</f>
        <v>0</v>
      </c>
      <c r="M307" s="59">
        <f>CAZUL!G304</f>
        <v>0</v>
      </c>
      <c r="N307" s="27">
        <f>CAZUL!H304</f>
        <v>0</v>
      </c>
      <c r="O307" s="6" t="str">
        <f>DESPESAS!E$2</f>
        <v>BANCO DO BRASIL</v>
      </c>
      <c r="P307" s="26"/>
      <c r="AA307" s="63">
        <f>CAZUL!C304</f>
        <v>0</v>
      </c>
    </row>
    <row r="308" spans="2:27" hidden="1" x14ac:dyDescent="0.25">
      <c r="B308" s="24" t="s">
        <v>92</v>
      </c>
      <c r="C308" s="26"/>
      <c r="D308" s="88"/>
      <c r="E308" s="6">
        <f>CAZUL!B305</f>
        <v>0</v>
      </c>
      <c r="F308" s="38">
        <f>CAZUL!N305</f>
        <v>0</v>
      </c>
      <c r="G308" s="26" t="str">
        <f>DESPESAS!D$2</f>
        <v>UPA MAGÉ</v>
      </c>
      <c r="H308" s="62" t="e">
        <f>VLOOKUP(I308,FORNECEDOR!$A$1:$B$550,2,FALSE)</f>
        <v>#N/A</v>
      </c>
      <c r="I308" s="65">
        <f>CAZUL!E305</f>
        <v>0</v>
      </c>
      <c r="J308" s="34" t="e">
        <f>VLOOKUP(AA308,DESPESAS!$A$2:$B$330,2,FALSE)</f>
        <v>#N/A</v>
      </c>
      <c r="K308" s="34" t="e">
        <f>VLOOKUP(AA308,DESPESAS!$A$2:$C$340,3,FALSE)</f>
        <v>#N/A</v>
      </c>
      <c r="L308" s="27">
        <f>CAZUL!F305</f>
        <v>0</v>
      </c>
      <c r="M308" s="59">
        <f>CAZUL!G305</f>
        <v>0</v>
      </c>
      <c r="N308" s="27">
        <f>CAZUL!H305</f>
        <v>0</v>
      </c>
      <c r="O308" s="6" t="str">
        <f>DESPESAS!E$2</f>
        <v>BANCO DO BRASIL</v>
      </c>
      <c r="P308" s="26"/>
      <c r="AA308" s="63">
        <f>CAZUL!C305</f>
        <v>0</v>
      </c>
    </row>
    <row r="309" spans="2:27" hidden="1" x14ac:dyDescent="0.25">
      <c r="B309" s="24" t="s">
        <v>92</v>
      </c>
      <c r="C309" s="26"/>
      <c r="D309" s="88"/>
      <c r="E309" s="6">
        <f>CAZUL!B306</f>
        <v>0</v>
      </c>
      <c r="F309" s="38">
        <f>CAZUL!N306</f>
        <v>0</v>
      </c>
      <c r="G309" s="26" t="str">
        <f>DESPESAS!D$2</f>
        <v>UPA MAGÉ</v>
      </c>
      <c r="H309" s="62" t="e">
        <f>VLOOKUP(I309,FORNECEDOR!$A$1:$B$550,2,FALSE)</f>
        <v>#N/A</v>
      </c>
      <c r="I309" s="65">
        <f>CAZUL!E306</f>
        <v>0</v>
      </c>
      <c r="J309" s="34" t="e">
        <f>VLOOKUP(AA309,DESPESAS!$A$2:$B$330,2,FALSE)</f>
        <v>#N/A</v>
      </c>
      <c r="K309" s="34" t="e">
        <f>VLOOKUP(AA309,DESPESAS!$A$2:$C$340,3,FALSE)</f>
        <v>#N/A</v>
      </c>
      <c r="L309" s="27">
        <f>CAZUL!F306</f>
        <v>0</v>
      </c>
      <c r="M309" s="59">
        <f>CAZUL!G306</f>
        <v>0</v>
      </c>
      <c r="N309" s="27">
        <f>CAZUL!H306</f>
        <v>0</v>
      </c>
      <c r="O309" s="6" t="str">
        <f>DESPESAS!E$2</f>
        <v>BANCO DO BRASIL</v>
      </c>
      <c r="P309" s="26"/>
      <c r="AA309" s="63">
        <f>CAZUL!C306</f>
        <v>0</v>
      </c>
    </row>
    <row r="310" spans="2:27" hidden="1" x14ac:dyDescent="0.25">
      <c r="B310" s="24" t="s">
        <v>92</v>
      </c>
      <c r="C310" s="26"/>
      <c r="D310" s="88"/>
      <c r="E310" s="6">
        <f>CAZUL!B307</f>
        <v>0</v>
      </c>
      <c r="F310" s="38">
        <f>CAZUL!N307</f>
        <v>0</v>
      </c>
      <c r="G310" s="26" t="str">
        <f>DESPESAS!D$2</f>
        <v>UPA MAGÉ</v>
      </c>
      <c r="H310" s="62" t="e">
        <f>VLOOKUP(I310,FORNECEDOR!$A$1:$B$550,2,FALSE)</f>
        <v>#N/A</v>
      </c>
      <c r="I310" s="65">
        <f>CAZUL!E307</f>
        <v>0</v>
      </c>
      <c r="J310" s="34" t="e">
        <f>VLOOKUP(AA310,DESPESAS!$A$2:$B$330,2,FALSE)</f>
        <v>#N/A</v>
      </c>
      <c r="K310" s="34" t="e">
        <f>VLOOKUP(AA310,DESPESAS!$A$2:$C$340,3,FALSE)</f>
        <v>#N/A</v>
      </c>
      <c r="L310" s="27">
        <f>CAZUL!F307</f>
        <v>0</v>
      </c>
      <c r="M310" s="59">
        <f>CAZUL!G307</f>
        <v>0</v>
      </c>
      <c r="N310" s="27">
        <f>CAZUL!H307</f>
        <v>0</v>
      </c>
      <c r="O310" s="6" t="str">
        <f>DESPESAS!E$2</f>
        <v>BANCO DO BRASIL</v>
      </c>
      <c r="P310" s="26"/>
      <c r="AA310" s="63">
        <f>CAZUL!C307</f>
        <v>0</v>
      </c>
    </row>
    <row r="311" spans="2:27" hidden="1" x14ac:dyDescent="0.25">
      <c r="B311" s="24" t="s">
        <v>92</v>
      </c>
      <c r="C311" s="26"/>
      <c r="D311" s="88"/>
      <c r="E311" s="6">
        <f>CAZUL!B308</f>
        <v>0</v>
      </c>
      <c r="F311" s="38">
        <f>CAZUL!N308</f>
        <v>0</v>
      </c>
      <c r="G311" s="26" t="str">
        <f>DESPESAS!D$2</f>
        <v>UPA MAGÉ</v>
      </c>
      <c r="H311" s="62" t="e">
        <f>VLOOKUP(I311,FORNECEDOR!$A$1:$B$550,2,FALSE)</f>
        <v>#N/A</v>
      </c>
      <c r="I311" s="65">
        <f>CAZUL!E308</f>
        <v>0</v>
      </c>
      <c r="J311" s="34" t="e">
        <f>VLOOKUP(AA311,DESPESAS!$A$2:$B$330,2,FALSE)</f>
        <v>#N/A</v>
      </c>
      <c r="K311" s="34" t="e">
        <f>VLOOKUP(AA311,DESPESAS!$A$2:$C$340,3,FALSE)</f>
        <v>#N/A</v>
      </c>
      <c r="L311" s="27">
        <f>CAZUL!F308</f>
        <v>0</v>
      </c>
      <c r="M311" s="59">
        <f>CAZUL!G308</f>
        <v>0</v>
      </c>
      <c r="N311" s="27">
        <f>CAZUL!H308</f>
        <v>0</v>
      </c>
      <c r="O311" s="6" t="str">
        <f>DESPESAS!E$2</f>
        <v>BANCO DO BRASIL</v>
      </c>
      <c r="P311" s="26"/>
      <c r="AA311" s="63">
        <f>CAZUL!C308</f>
        <v>0</v>
      </c>
    </row>
    <row r="312" spans="2:27" hidden="1" x14ac:dyDescent="0.25">
      <c r="B312" s="24" t="s">
        <v>92</v>
      </c>
      <c r="C312" s="26"/>
      <c r="D312" s="88"/>
      <c r="E312" s="6">
        <f>CAZUL!B309</f>
        <v>0</v>
      </c>
      <c r="F312" s="38">
        <f>CAZUL!N309</f>
        <v>0</v>
      </c>
      <c r="G312" s="26" t="str">
        <f>DESPESAS!D$2</f>
        <v>UPA MAGÉ</v>
      </c>
      <c r="H312" s="62" t="e">
        <f>VLOOKUP(I312,FORNECEDOR!$A$1:$B$550,2,FALSE)</f>
        <v>#N/A</v>
      </c>
      <c r="I312" s="65">
        <f>CAZUL!E309</f>
        <v>0</v>
      </c>
      <c r="J312" s="34" t="e">
        <f>VLOOKUP(AA312,DESPESAS!$A$2:$B$330,2,FALSE)</f>
        <v>#N/A</v>
      </c>
      <c r="K312" s="34" t="e">
        <f>VLOOKUP(AA312,DESPESAS!$A$2:$C$340,3,FALSE)</f>
        <v>#N/A</v>
      </c>
      <c r="L312" s="27">
        <f>CAZUL!F309</f>
        <v>0</v>
      </c>
      <c r="M312" s="59">
        <f>CAZUL!G309</f>
        <v>0</v>
      </c>
      <c r="N312" s="27">
        <f>CAZUL!H309</f>
        <v>0</v>
      </c>
      <c r="O312" s="6" t="str">
        <f>DESPESAS!E$2</f>
        <v>BANCO DO BRASIL</v>
      </c>
      <c r="P312" s="26"/>
      <c r="AA312" s="63">
        <f>CAZUL!C309</f>
        <v>0</v>
      </c>
    </row>
    <row r="313" spans="2:27" hidden="1" x14ac:dyDescent="0.25">
      <c r="B313" s="24" t="s">
        <v>92</v>
      </c>
      <c r="C313" s="26"/>
      <c r="D313" s="88"/>
      <c r="E313" s="6">
        <f>CAZUL!B310</f>
        <v>0</v>
      </c>
      <c r="F313" s="38">
        <f>CAZUL!N310</f>
        <v>0</v>
      </c>
      <c r="G313" s="26" t="str">
        <f>DESPESAS!D$2</f>
        <v>UPA MAGÉ</v>
      </c>
      <c r="H313" s="62" t="e">
        <f>VLOOKUP(I313,FORNECEDOR!$A$1:$B$550,2,FALSE)</f>
        <v>#N/A</v>
      </c>
      <c r="I313" s="65">
        <f>CAZUL!E310</f>
        <v>0</v>
      </c>
      <c r="J313" s="34" t="e">
        <f>VLOOKUP(AA313,DESPESAS!$A$2:$B$330,2,FALSE)</f>
        <v>#N/A</v>
      </c>
      <c r="K313" s="34" t="e">
        <f>VLOOKUP(AA313,DESPESAS!$A$2:$C$340,3,FALSE)</f>
        <v>#N/A</v>
      </c>
      <c r="L313" s="27">
        <f>CAZUL!F310</f>
        <v>0</v>
      </c>
      <c r="M313" s="59">
        <f>CAZUL!G310</f>
        <v>0</v>
      </c>
      <c r="N313" s="27">
        <f>CAZUL!H310</f>
        <v>0</v>
      </c>
      <c r="O313" s="6" t="str">
        <f>DESPESAS!E$2</f>
        <v>BANCO DO BRASIL</v>
      </c>
      <c r="P313" s="26"/>
      <c r="AA313" s="63">
        <f>CAZUL!C310</f>
        <v>0</v>
      </c>
    </row>
    <row r="314" spans="2:27" hidden="1" x14ac:dyDescent="0.25">
      <c r="B314" s="24" t="s">
        <v>92</v>
      </c>
      <c r="C314" s="26"/>
      <c r="D314" s="88"/>
      <c r="E314" s="6">
        <f>CAZUL!B311</f>
        <v>0</v>
      </c>
      <c r="F314" s="38">
        <f>CAZUL!N311</f>
        <v>0</v>
      </c>
      <c r="G314" s="26" t="str">
        <f>DESPESAS!D$2</f>
        <v>UPA MAGÉ</v>
      </c>
      <c r="H314" s="62" t="e">
        <f>VLOOKUP(I314,FORNECEDOR!$A$1:$B$550,2,FALSE)</f>
        <v>#N/A</v>
      </c>
      <c r="I314" s="65">
        <f>CAZUL!E311</f>
        <v>0</v>
      </c>
      <c r="J314" s="34" t="e">
        <f>VLOOKUP(AA314,DESPESAS!$A$2:$B$330,2,FALSE)</f>
        <v>#N/A</v>
      </c>
      <c r="K314" s="34" t="e">
        <f>VLOOKUP(AA314,DESPESAS!$A$2:$C$340,3,FALSE)</f>
        <v>#N/A</v>
      </c>
      <c r="L314" s="27">
        <f>CAZUL!F311</f>
        <v>0</v>
      </c>
      <c r="M314" s="59">
        <f>CAZUL!G311</f>
        <v>0</v>
      </c>
      <c r="N314" s="27">
        <f>CAZUL!H311</f>
        <v>0</v>
      </c>
      <c r="O314" s="6" t="str">
        <f>DESPESAS!E$2</f>
        <v>BANCO DO BRASIL</v>
      </c>
      <c r="P314" s="26"/>
      <c r="AA314" s="63">
        <f>CAZUL!C311</f>
        <v>0</v>
      </c>
    </row>
    <row r="315" spans="2:27" hidden="1" x14ac:dyDescent="0.25">
      <c r="B315" s="24" t="s">
        <v>92</v>
      </c>
      <c r="C315" s="26"/>
      <c r="D315" s="88"/>
      <c r="E315" s="6">
        <f>CAZUL!B312</f>
        <v>0</v>
      </c>
      <c r="F315" s="38">
        <f>CAZUL!N312</f>
        <v>0</v>
      </c>
      <c r="G315" s="26" t="str">
        <f>DESPESAS!D$2</f>
        <v>UPA MAGÉ</v>
      </c>
      <c r="H315" s="62" t="e">
        <f>VLOOKUP(I315,FORNECEDOR!$A$1:$B$550,2,FALSE)</f>
        <v>#N/A</v>
      </c>
      <c r="I315" s="65">
        <f>CAZUL!E312</f>
        <v>0</v>
      </c>
      <c r="J315" s="34" t="e">
        <f>VLOOKUP(AA315,DESPESAS!$A$2:$B$330,2,FALSE)</f>
        <v>#N/A</v>
      </c>
      <c r="K315" s="34" t="e">
        <f>VLOOKUP(AA315,DESPESAS!$A$2:$C$340,3,FALSE)</f>
        <v>#N/A</v>
      </c>
      <c r="L315" s="27">
        <f>CAZUL!F312</f>
        <v>0</v>
      </c>
      <c r="M315" s="59">
        <f>CAZUL!G312</f>
        <v>0</v>
      </c>
      <c r="N315" s="27">
        <f>CAZUL!H312</f>
        <v>0</v>
      </c>
      <c r="O315" s="6" t="str">
        <f>DESPESAS!E$2</f>
        <v>BANCO DO BRASIL</v>
      </c>
      <c r="P315" s="26"/>
      <c r="AA315" s="63">
        <f>CAZUL!C312</f>
        <v>0</v>
      </c>
    </row>
    <row r="316" spans="2:27" hidden="1" x14ac:dyDescent="0.25">
      <c r="B316" s="24" t="s">
        <v>92</v>
      </c>
      <c r="C316" s="26"/>
      <c r="D316" s="88"/>
      <c r="E316" s="6">
        <f>CAZUL!B313</f>
        <v>0</v>
      </c>
      <c r="F316" s="38">
        <f>CAZUL!N313</f>
        <v>0</v>
      </c>
      <c r="G316" s="26" t="str">
        <f>DESPESAS!D$2</f>
        <v>UPA MAGÉ</v>
      </c>
      <c r="H316" s="62" t="e">
        <f>VLOOKUP(I316,FORNECEDOR!$A$1:$B$550,2,FALSE)</f>
        <v>#N/A</v>
      </c>
      <c r="I316" s="65">
        <f>CAZUL!E313</f>
        <v>0</v>
      </c>
      <c r="J316" s="34" t="e">
        <f>VLOOKUP(AA316,DESPESAS!$A$2:$B$330,2,FALSE)</f>
        <v>#N/A</v>
      </c>
      <c r="K316" s="34" t="e">
        <f>VLOOKUP(AA316,DESPESAS!$A$2:$C$340,3,FALSE)</f>
        <v>#N/A</v>
      </c>
      <c r="L316" s="27">
        <f>CAZUL!F313</f>
        <v>0</v>
      </c>
      <c r="M316" s="59">
        <f>CAZUL!G313</f>
        <v>0</v>
      </c>
      <c r="N316" s="27">
        <f>CAZUL!H313</f>
        <v>0</v>
      </c>
      <c r="O316" s="6" t="str">
        <f>DESPESAS!E$2</f>
        <v>BANCO DO BRASIL</v>
      </c>
      <c r="P316" s="26"/>
      <c r="AA316" s="63">
        <f>CAZUL!C313</f>
        <v>0</v>
      </c>
    </row>
    <row r="317" spans="2:27" hidden="1" x14ac:dyDescent="0.25">
      <c r="B317" s="24" t="s">
        <v>92</v>
      </c>
      <c r="C317" s="26"/>
      <c r="D317" s="88"/>
      <c r="E317" s="6">
        <f>CAZUL!B314</f>
        <v>0</v>
      </c>
      <c r="F317" s="38">
        <f>CAZUL!N314</f>
        <v>0</v>
      </c>
      <c r="G317" s="26" t="str">
        <f>DESPESAS!D$2</f>
        <v>UPA MAGÉ</v>
      </c>
      <c r="H317" s="62" t="e">
        <f>VLOOKUP(I317,FORNECEDOR!$A$1:$B$550,2,FALSE)</f>
        <v>#N/A</v>
      </c>
      <c r="I317" s="65">
        <f>CAZUL!E314</f>
        <v>0</v>
      </c>
      <c r="J317" s="34" t="e">
        <f>VLOOKUP(AA317,DESPESAS!$A$2:$B$330,2,FALSE)</f>
        <v>#N/A</v>
      </c>
      <c r="K317" s="34" t="e">
        <f>VLOOKUP(AA317,DESPESAS!$A$2:$C$340,3,FALSE)</f>
        <v>#N/A</v>
      </c>
      <c r="L317" s="27">
        <f>CAZUL!F314</f>
        <v>0</v>
      </c>
      <c r="M317" s="59">
        <f>CAZUL!G314</f>
        <v>0</v>
      </c>
      <c r="N317" s="27">
        <f>CAZUL!H314</f>
        <v>0</v>
      </c>
      <c r="O317" s="6" t="str">
        <f>DESPESAS!E$2</f>
        <v>BANCO DO BRASIL</v>
      </c>
      <c r="P317" s="26"/>
      <c r="AA317" s="63">
        <f>CAZUL!C314</f>
        <v>0</v>
      </c>
    </row>
    <row r="318" spans="2:27" hidden="1" x14ac:dyDescent="0.25">
      <c r="B318" s="24" t="s">
        <v>92</v>
      </c>
      <c r="C318" s="26"/>
      <c r="D318" s="88"/>
      <c r="E318" s="6">
        <f>CAZUL!B315</f>
        <v>0</v>
      </c>
      <c r="F318" s="38">
        <f>CAZUL!N315</f>
        <v>0</v>
      </c>
      <c r="G318" s="26" t="str">
        <f>DESPESAS!D$2</f>
        <v>UPA MAGÉ</v>
      </c>
      <c r="H318" s="62" t="e">
        <f>VLOOKUP(I318,FORNECEDOR!$A$1:$B$550,2,FALSE)</f>
        <v>#N/A</v>
      </c>
      <c r="I318" s="65">
        <f>CAZUL!E315</f>
        <v>0</v>
      </c>
      <c r="J318" s="34" t="e">
        <f>VLOOKUP(AA318,DESPESAS!$A$2:$B$330,2,FALSE)</f>
        <v>#N/A</v>
      </c>
      <c r="K318" s="34" t="e">
        <f>VLOOKUP(AA318,DESPESAS!$A$2:$C$340,3,FALSE)</f>
        <v>#N/A</v>
      </c>
      <c r="L318" s="27">
        <f>CAZUL!F315</f>
        <v>0</v>
      </c>
      <c r="M318" s="59">
        <f>CAZUL!G315</f>
        <v>0</v>
      </c>
      <c r="N318" s="27">
        <f>CAZUL!H315</f>
        <v>0</v>
      </c>
      <c r="O318" s="6" t="str">
        <f>DESPESAS!E$2</f>
        <v>BANCO DO BRASIL</v>
      </c>
      <c r="P318" s="26"/>
      <c r="AA318" s="63">
        <f>CAZUL!C315</f>
        <v>0</v>
      </c>
    </row>
    <row r="319" spans="2:27" hidden="1" x14ac:dyDescent="0.25">
      <c r="B319" s="24" t="s">
        <v>92</v>
      </c>
      <c r="C319" s="26"/>
      <c r="D319" s="88"/>
      <c r="E319" s="6">
        <f>CAZUL!B316</f>
        <v>0</v>
      </c>
      <c r="F319" s="38">
        <f>CAZUL!N316</f>
        <v>0</v>
      </c>
      <c r="G319" s="26" t="str">
        <f>DESPESAS!D$2</f>
        <v>UPA MAGÉ</v>
      </c>
      <c r="H319" s="62" t="e">
        <f>VLOOKUP(I319,FORNECEDOR!$A$1:$B$550,2,FALSE)</f>
        <v>#N/A</v>
      </c>
      <c r="I319" s="65">
        <f>CAZUL!E316</f>
        <v>0</v>
      </c>
      <c r="J319" s="34" t="e">
        <f>VLOOKUP(AA319,DESPESAS!$A$2:$B$330,2,FALSE)</f>
        <v>#N/A</v>
      </c>
      <c r="K319" s="34" t="e">
        <f>VLOOKUP(AA319,DESPESAS!$A$2:$C$340,3,FALSE)</f>
        <v>#N/A</v>
      </c>
      <c r="L319" s="27">
        <f>CAZUL!F316</f>
        <v>0</v>
      </c>
      <c r="M319" s="59">
        <f>CAZUL!G316</f>
        <v>0</v>
      </c>
      <c r="N319" s="27">
        <f>CAZUL!H316</f>
        <v>0</v>
      </c>
      <c r="O319" s="6" t="str">
        <f>DESPESAS!E$2</f>
        <v>BANCO DO BRASIL</v>
      </c>
      <c r="P319" s="26"/>
      <c r="AA319" s="63">
        <f>CAZUL!C316</f>
        <v>0</v>
      </c>
    </row>
    <row r="320" spans="2:27" hidden="1" x14ac:dyDescent="0.25">
      <c r="B320" s="24" t="s">
        <v>92</v>
      </c>
      <c r="C320" s="26"/>
      <c r="D320" s="88"/>
      <c r="E320" s="6">
        <f>CAZUL!B317</f>
        <v>0</v>
      </c>
      <c r="F320" s="38">
        <f>CAZUL!N317</f>
        <v>0</v>
      </c>
      <c r="G320" s="26" t="str">
        <f>DESPESAS!D$2</f>
        <v>UPA MAGÉ</v>
      </c>
      <c r="H320" s="62" t="e">
        <f>VLOOKUP(I320,FORNECEDOR!$A$1:$B$550,2,FALSE)</f>
        <v>#N/A</v>
      </c>
      <c r="I320" s="65">
        <f>CAZUL!E317</f>
        <v>0</v>
      </c>
      <c r="J320" s="34" t="e">
        <f>VLOOKUP(AA320,DESPESAS!$A$2:$B$330,2,FALSE)</f>
        <v>#N/A</v>
      </c>
      <c r="K320" s="34" t="e">
        <f>VLOOKUP(AA320,DESPESAS!$A$2:$C$340,3,FALSE)</f>
        <v>#N/A</v>
      </c>
      <c r="L320" s="27">
        <f>CAZUL!F317</f>
        <v>0</v>
      </c>
      <c r="M320" s="59">
        <f>CAZUL!G317</f>
        <v>0</v>
      </c>
      <c r="N320" s="27">
        <f>CAZUL!H317</f>
        <v>0</v>
      </c>
      <c r="O320" s="6" t="str">
        <f>DESPESAS!E$2</f>
        <v>BANCO DO BRASIL</v>
      </c>
      <c r="P320" s="26"/>
      <c r="AA320" s="63">
        <f>CAZUL!C317</f>
        <v>0</v>
      </c>
    </row>
    <row r="321" spans="2:27" hidden="1" x14ac:dyDescent="0.25">
      <c r="B321" s="24" t="s">
        <v>92</v>
      </c>
      <c r="C321" s="26"/>
      <c r="D321" s="88"/>
      <c r="E321" s="6">
        <f>CAZUL!B318</f>
        <v>0</v>
      </c>
      <c r="F321" s="38">
        <f>CAZUL!N318</f>
        <v>0</v>
      </c>
      <c r="G321" s="26" t="str">
        <f>DESPESAS!D$2</f>
        <v>UPA MAGÉ</v>
      </c>
      <c r="H321" s="62" t="e">
        <f>VLOOKUP(I321,FORNECEDOR!$A$1:$B$550,2,FALSE)</f>
        <v>#N/A</v>
      </c>
      <c r="I321" s="65">
        <f>CAZUL!E318</f>
        <v>0</v>
      </c>
      <c r="J321" s="34" t="e">
        <f>VLOOKUP(AA321,DESPESAS!$A$2:$B$330,2,FALSE)</f>
        <v>#N/A</v>
      </c>
      <c r="K321" s="34" t="e">
        <f>VLOOKUP(AA321,DESPESAS!$A$2:$C$340,3,FALSE)</f>
        <v>#N/A</v>
      </c>
      <c r="L321" s="27">
        <f>CAZUL!F318</f>
        <v>0</v>
      </c>
      <c r="M321" s="59">
        <f>CAZUL!G318</f>
        <v>0</v>
      </c>
      <c r="N321" s="27">
        <f>CAZUL!H318</f>
        <v>0</v>
      </c>
      <c r="O321" s="6" t="str">
        <f>DESPESAS!E$2</f>
        <v>BANCO DO BRASIL</v>
      </c>
      <c r="P321" s="26"/>
      <c r="AA321" s="63">
        <f>CAZUL!C318</f>
        <v>0</v>
      </c>
    </row>
    <row r="322" spans="2:27" hidden="1" x14ac:dyDescent="0.25">
      <c r="B322" s="24" t="s">
        <v>92</v>
      </c>
      <c r="C322" s="26"/>
      <c r="D322" s="88"/>
      <c r="E322" s="6">
        <f>CAZUL!B319</f>
        <v>0</v>
      </c>
      <c r="F322" s="38">
        <f>CAZUL!N319</f>
        <v>0</v>
      </c>
      <c r="G322" s="26" t="str">
        <f>DESPESAS!D$2</f>
        <v>UPA MAGÉ</v>
      </c>
      <c r="H322" s="62" t="e">
        <f>VLOOKUP(I322,FORNECEDOR!$A$1:$B$550,2,FALSE)</f>
        <v>#N/A</v>
      </c>
      <c r="I322" s="65">
        <f>CAZUL!E319</f>
        <v>0</v>
      </c>
      <c r="J322" s="34" t="e">
        <f>VLOOKUP(AA322,DESPESAS!$A$2:$B$330,2,FALSE)</f>
        <v>#N/A</v>
      </c>
      <c r="K322" s="34" t="e">
        <f>VLOOKUP(AA322,DESPESAS!$A$2:$C$340,3,FALSE)</f>
        <v>#N/A</v>
      </c>
      <c r="L322" s="27">
        <f>CAZUL!F319</f>
        <v>0</v>
      </c>
      <c r="M322" s="59">
        <f>CAZUL!G319</f>
        <v>0</v>
      </c>
      <c r="N322" s="27">
        <f>CAZUL!H319</f>
        <v>0</v>
      </c>
      <c r="O322" s="6" t="str">
        <f>DESPESAS!E$2</f>
        <v>BANCO DO BRASIL</v>
      </c>
      <c r="P322" s="26"/>
      <c r="AA322" s="63">
        <f>CAZUL!C319</f>
        <v>0</v>
      </c>
    </row>
    <row r="323" spans="2:27" hidden="1" x14ac:dyDescent="0.25">
      <c r="B323" s="24" t="s">
        <v>92</v>
      </c>
      <c r="C323" s="26"/>
      <c r="D323" s="88"/>
      <c r="E323" s="6">
        <f>CAZUL!B320</f>
        <v>0</v>
      </c>
      <c r="F323" s="38">
        <f>CAZUL!N320</f>
        <v>0</v>
      </c>
      <c r="G323" s="26" t="str">
        <f>DESPESAS!D$2</f>
        <v>UPA MAGÉ</v>
      </c>
      <c r="H323" s="62" t="e">
        <f>VLOOKUP(I323,FORNECEDOR!$A$1:$B$550,2,FALSE)</f>
        <v>#N/A</v>
      </c>
      <c r="I323" s="65">
        <f>CAZUL!E320</f>
        <v>0</v>
      </c>
      <c r="J323" s="34" t="e">
        <f>VLOOKUP(AA323,DESPESAS!$A$2:$B$330,2,FALSE)</f>
        <v>#N/A</v>
      </c>
      <c r="K323" s="34" t="e">
        <f>VLOOKUP(AA323,DESPESAS!$A$2:$C$340,3,FALSE)</f>
        <v>#N/A</v>
      </c>
      <c r="L323" s="27">
        <f>CAZUL!F320</f>
        <v>0</v>
      </c>
      <c r="M323" s="59">
        <f>CAZUL!G320</f>
        <v>0</v>
      </c>
      <c r="N323" s="27">
        <f>CAZUL!H320</f>
        <v>0</v>
      </c>
      <c r="O323" s="6" t="str">
        <f>DESPESAS!E$2</f>
        <v>BANCO DO BRASIL</v>
      </c>
      <c r="P323" s="26"/>
      <c r="AA323" s="63">
        <f>CAZUL!C320</f>
        <v>0</v>
      </c>
    </row>
    <row r="324" spans="2:27" hidden="1" x14ac:dyDescent="0.25">
      <c r="B324" s="24" t="s">
        <v>92</v>
      </c>
      <c r="C324" s="26"/>
      <c r="D324" s="88"/>
      <c r="E324" s="6">
        <f>CAZUL!B321</f>
        <v>0</v>
      </c>
      <c r="F324" s="38">
        <f>CAZUL!N321</f>
        <v>0</v>
      </c>
      <c r="G324" s="26" t="str">
        <f>DESPESAS!D$2</f>
        <v>UPA MAGÉ</v>
      </c>
      <c r="H324" s="62" t="e">
        <f>VLOOKUP(I324,FORNECEDOR!$A$1:$B$550,2,FALSE)</f>
        <v>#N/A</v>
      </c>
      <c r="I324" s="65">
        <f>CAZUL!E321</f>
        <v>0</v>
      </c>
      <c r="J324" s="34" t="e">
        <f>VLOOKUP(AA324,DESPESAS!$A$2:$B$330,2,FALSE)</f>
        <v>#N/A</v>
      </c>
      <c r="K324" s="34" t="e">
        <f>VLOOKUP(AA324,DESPESAS!$A$2:$C$340,3,FALSE)</f>
        <v>#N/A</v>
      </c>
      <c r="L324" s="27">
        <f>CAZUL!F321</f>
        <v>0</v>
      </c>
      <c r="M324" s="59">
        <f>CAZUL!G321</f>
        <v>0</v>
      </c>
      <c r="N324" s="27">
        <f>CAZUL!H321</f>
        <v>0</v>
      </c>
      <c r="O324" s="6" t="str">
        <f>DESPESAS!E$2</f>
        <v>BANCO DO BRASIL</v>
      </c>
      <c r="P324" s="26"/>
      <c r="AA324" s="63">
        <f>CAZUL!C321</f>
        <v>0</v>
      </c>
    </row>
    <row r="325" spans="2:27" hidden="1" x14ac:dyDescent="0.25">
      <c r="B325" s="24" t="s">
        <v>92</v>
      </c>
      <c r="C325" s="26"/>
      <c r="D325" s="88"/>
      <c r="E325" s="6">
        <f>CAZUL!B322</f>
        <v>0</v>
      </c>
      <c r="F325" s="38">
        <f>CAZUL!N322</f>
        <v>0</v>
      </c>
      <c r="G325" s="26" t="str">
        <f>DESPESAS!D$2</f>
        <v>UPA MAGÉ</v>
      </c>
      <c r="H325" s="62" t="e">
        <f>VLOOKUP(I325,FORNECEDOR!$A$1:$B$550,2,FALSE)</f>
        <v>#N/A</v>
      </c>
      <c r="I325" s="65">
        <f>CAZUL!E322</f>
        <v>0</v>
      </c>
      <c r="J325" s="34" t="e">
        <f>VLOOKUP(AA325,DESPESAS!$A$2:$B$330,2,FALSE)</f>
        <v>#N/A</v>
      </c>
      <c r="K325" s="34" t="e">
        <f>VLOOKUP(AA325,DESPESAS!$A$2:$C$340,3,FALSE)</f>
        <v>#N/A</v>
      </c>
      <c r="L325" s="27">
        <f>CAZUL!F322</f>
        <v>0</v>
      </c>
      <c r="M325" s="59">
        <f>CAZUL!G322</f>
        <v>0</v>
      </c>
      <c r="N325" s="27">
        <f>CAZUL!H322</f>
        <v>0</v>
      </c>
      <c r="O325" s="6" t="str">
        <f>DESPESAS!E$2</f>
        <v>BANCO DO BRASIL</v>
      </c>
      <c r="P325" s="26"/>
      <c r="AA325" s="63">
        <f>CAZUL!C322</f>
        <v>0</v>
      </c>
    </row>
    <row r="326" spans="2:27" hidden="1" x14ac:dyDescent="0.25">
      <c r="B326" s="24" t="s">
        <v>92</v>
      </c>
      <c r="C326" s="26"/>
      <c r="D326" s="88"/>
      <c r="E326" s="6">
        <f>CAZUL!B323</f>
        <v>0</v>
      </c>
      <c r="F326" s="38">
        <f>CAZUL!N323</f>
        <v>0</v>
      </c>
      <c r="G326" s="26" t="str">
        <f>DESPESAS!D$2</f>
        <v>UPA MAGÉ</v>
      </c>
      <c r="H326" s="62" t="e">
        <f>VLOOKUP(I326,FORNECEDOR!$A$1:$B$550,2,FALSE)</f>
        <v>#N/A</v>
      </c>
      <c r="I326" s="65">
        <f>CAZUL!E323</f>
        <v>0</v>
      </c>
      <c r="J326" s="34" t="e">
        <f>VLOOKUP(AA326,DESPESAS!$A$2:$B$330,2,FALSE)</f>
        <v>#N/A</v>
      </c>
      <c r="K326" s="34" t="e">
        <f>VLOOKUP(AA326,DESPESAS!$A$2:$C$340,3,FALSE)</f>
        <v>#N/A</v>
      </c>
      <c r="L326" s="27">
        <f>CAZUL!F323</f>
        <v>0</v>
      </c>
      <c r="M326" s="59">
        <f>CAZUL!G323</f>
        <v>0</v>
      </c>
      <c r="N326" s="27">
        <f>CAZUL!H323</f>
        <v>0</v>
      </c>
      <c r="O326" s="6" t="str">
        <f>DESPESAS!E$2</f>
        <v>BANCO DO BRASIL</v>
      </c>
      <c r="P326" s="26"/>
      <c r="AA326" s="63">
        <f>CAZUL!C323</f>
        <v>0</v>
      </c>
    </row>
    <row r="327" spans="2:27" hidden="1" x14ac:dyDescent="0.25">
      <c r="B327" s="24" t="s">
        <v>92</v>
      </c>
      <c r="C327" s="26"/>
      <c r="D327" s="88"/>
      <c r="E327" s="6">
        <f>CAZUL!B324</f>
        <v>0</v>
      </c>
      <c r="F327" s="38">
        <f>CAZUL!N324</f>
        <v>0</v>
      </c>
      <c r="G327" s="26" t="str">
        <f>DESPESAS!D$2</f>
        <v>UPA MAGÉ</v>
      </c>
      <c r="H327" s="62" t="e">
        <f>VLOOKUP(I327,FORNECEDOR!$A$1:$B$550,2,FALSE)</f>
        <v>#N/A</v>
      </c>
      <c r="I327" s="65">
        <f>CAZUL!E324</f>
        <v>0</v>
      </c>
      <c r="J327" s="34" t="e">
        <f>VLOOKUP(AA327,DESPESAS!$A$2:$B$330,2,FALSE)</f>
        <v>#N/A</v>
      </c>
      <c r="K327" s="34" t="e">
        <f>VLOOKUP(AA327,DESPESAS!$A$2:$C$340,3,FALSE)</f>
        <v>#N/A</v>
      </c>
      <c r="L327" s="27">
        <f>CAZUL!F324</f>
        <v>0</v>
      </c>
      <c r="M327" s="59">
        <f>CAZUL!G324</f>
        <v>0</v>
      </c>
      <c r="N327" s="27">
        <f>CAZUL!H324</f>
        <v>0</v>
      </c>
      <c r="O327" s="6" t="str">
        <f>DESPESAS!E$2</f>
        <v>BANCO DO BRASIL</v>
      </c>
      <c r="P327" s="26"/>
      <c r="AA327" s="63">
        <f>CAZUL!C324</f>
        <v>0</v>
      </c>
    </row>
    <row r="328" spans="2:27" hidden="1" x14ac:dyDescent="0.25">
      <c r="B328" s="24" t="s">
        <v>92</v>
      </c>
      <c r="C328" s="26"/>
      <c r="D328" s="88"/>
      <c r="E328" s="6">
        <f>CAZUL!B325</f>
        <v>0</v>
      </c>
      <c r="F328" s="38">
        <f>CAZUL!N325</f>
        <v>0</v>
      </c>
      <c r="G328" s="26" t="str">
        <f>DESPESAS!D$2</f>
        <v>UPA MAGÉ</v>
      </c>
      <c r="H328" s="62" t="e">
        <f>VLOOKUP(I328,FORNECEDOR!$A$1:$B$550,2,FALSE)</f>
        <v>#N/A</v>
      </c>
      <c r="I328" s="65">
        <f>CAZUL!E325</f>
        <v>0</v>
      </c>
      <c r="J328" s="34" t="e">
        <f>VLOOKUP(AA328,DESPESAS!$A$2:$B$330,2,FALSE)</f>
        <v>#N/A</v>
      </c>
      <c r="K328" s="34" t="e">
        <f>VLOOKUP(AA328,DESPESAS!$A$2:$C$340,3,FALSE)</f>
        <v>#N/A</v>
      </c>
      <c r="L328" s="27">
        <f>CAZUL!F325</f>
        <v>0</v>
      </c>
      <c r="M328" s="59">
        <f>CAZUL!G325</f>
        <v>0</v>
      </c>
      <c r="N328" s="27">
        <f>CAZUL!H325</f>
        <v>0</v>
      </c>
      <c r="O328" s="6" t="str">
        <f>DESPESAS!E$2</f>
        <v>BANCO DO BRASIL</v>
      </c>
      <c r="P328" s="26"/>
      <c r="AA328" s="63">
        <f>CAZUL!C325</f>
        <v>0</v>
      </c>
    </row>
    <row r="329" spans="2:27" hidden="1" x14ac:dyDescent="0.25">
      <c r="B329" s="24" t="s">
        <v>92</v>
      </c>
      <c r="C329" s="26"/>
      <c r="D329" s="88"/>
      <c r="E329" s="6">
        <f>CAZUL!B326</f>
        <v>0</v>
      </c>
      <c r="F329" s="38">
        <f>CAZUL!N326</f>
        <v>0</v>
      </c>
      <c r="G329" s="26" t="str">
        <f>DESPESAS!D$2</f>
        <v>UPA MAGÉ</v>
      </c>
      <c r="H329" s="62" t="e">
        <f>VLOOKUP(I329,FORNECEDOR!$A$1:$B$550,2,FALSE)</f>
        <v>#N/A</v>
      </c>
      <c r="I329" s="65">
        <f>CAZUL!E326</f>
        <v>0</v>
      </c>
      <c r="J329" s="34" t="e">
        <f>VLOOKUP(AA329,DESPESAS!$A$2:$B$330,2,FALSE)</f>
        <v>#N/A</v>
      </c>
      <c r="K329" s="34" t="e">
        <f>VLOOKUP(AA329,DESPESAS!$A$2:$C$340,3,FALSE)</f>
        <v>#N/A</v>
      </c>
      <c r="L329" s="27">
        <f>CAZUL!F326</f>
        <v>0</v>
      </c>
      <c r="M329" s="59">
        <f>CAZUL!G326</f>
        <v>0</v>
      </c>
      <c r="N329" s="27">
        <f>CAZUL!H326</f>
        <v>0</v>
      </c>
      <c r="O329" s="6" t="str">
        <f>DESPESAS!E$2</f>
        <v>BANCO DO BRASIL</v>
      </c>
      <c r="P329" s="26"/>
      <c r="AA329" s="63">
        <f>CAZUL!C326</f>
        <v>0</v>
      </c>
    </row>
    <row r="330" spans="2:27" hidden="1" x14ac:dyDescent="0.25">
      <c r="B330" s="24" t="s">
        <v>92</v>
      </c>
      <c r="C330" s="26"/>
      <c r="D330" s="88"/>
      <c r="E330" s="6">
        <f>CAZUL!B327</f>
        <v>0</v>
      </c>
      <c r="F330" s="38">
        <f>CAZUL!N327</f>
        <v>0</v>
      </c>
      <c r="G330" s="26" t="str">
        <f>DESPESAS!D$2</f>
        <v>UPA MAGÉ</v>
      </c>
      <c r="H330" s="62" t="e">
        <f>VLOOKUP(I330,FORNECEDOR!$A$1:$B$550,2,FALSE)</f>
        <v>#N/A</v>
      </c>
      <c r="I330" s="65">
        <f>CAZUL!E327</f>
        <v>0</v>
      </c>
      <c r="J330" s="34" t="e">
        <f>VLOOKUP(AA330,DESPESAS!$A$2:$B$330,2,FALSE)</f>
        <v>#N/A</v>
      </c>
      <c r="K330" s="34" t="e">
        <f>VLOOKUP(AA330,DESPESAS!$A$2:$C$340,3,FALSE)</f>
        <v>#N/A</v>
      </c>
      <c r="L330" s="27">
        <f>CAZUL!F327</f>
        <v>0</v>
      </c>
      <c r="M330" s="59">
        <f>CAZUL!G327</f>
        <v>0</v>
      </c>
      <c r="N330" s="27">
        <f>CAZUL!H327</f>
        <v>0</v>
      </c>
      <c r="O330" s="6" t="str">
        <f>DESPESAS!E$2</f>
        <v>BANCO DO BRASIL</v>
      </c>
      <c r="P330" s="26"/>
      <c r="AA330" s="63">
        <f>CAZUL!C327</f>
        <v>0</v>
      </c>
    </row>
    <row r="331" spans="2:27" hidden="1" x14ac:dyDescent="0.25">
      <c r="B331" s="24" t="s">
        <v>92</v>
      </c>
      <c r="C331" s="26"/>
      <c r="D331" s="88"/>
      <c r="E331" s="6">
        <f>CAZUL!B328</f>
        <v>0</v>
      </c>
      <c r="F331" s="38">
        <f>CAZUL!N328</f>
        <v>0</v>
      </c>
      <c r="G331" s="26" t="str">
        <f>DESPESAS!D$2</f>
        <v>UPA MAGÉ</v>
      </c>
      <c r="H331" s="62" t="e">
        <f>VLOOKUP(I331,FORNECEDOR!$A$1:$B$550,2,FALSE)</f>
        <v>#N/A</v>
      </c>
      <c r="I331" s="65">
        <f>CAZUL!E328</f>
        <v>0</v>
      </c>
      <c r="J331" s="34" t="e">
        <f>VLOOKUP(AA331,DESPESAS!$A$2:$B$330,2,FALSE)</f>
        <v>#N/A</v>
      </c>
      <c r="K331" s="34" t="e">
        <f>VLOOKUP(AA331,DESPESAS!$A$2:$C$340,3,FALSE)</f>
        <v>#N/A</v>
      </c>
      <c r="L331" s="27">
        <f>CAZUL!F328</f>
        <v>0</v>
      </c>
      <c r="M331" s="59">
        <f>CAZUL!G328</f>
        <v>0</v>
      </c>
      <c r="N331" s="27">
        <f>CAZUL!H328</f>
        <v>0</v>
      </c>
      <c r="O331" s="6" t="str">
        <f>DESPESAS!E$2</f>
        <v>BANCO DO BRASIL</v>
      </c>
      <c r="P331" s="26"/>
      <c r="AA331" s="63">
        <f>CAZUL!C328</f>
        <v>0</v>
      </c>
    </row>
    <row r="332" spans="2:27" hidden="1" x14ac:dyDescent="0.25">
      <c r="B332" s="24" t="s">
        <v>92</v>
      </c>
      <c r="C332" s="26"/>
      <c r="D332" s="88"/>
      <c r="E332" s="6">
        <f>CAZUL!B329</f>
        <v>0</v>
      </c>
      <c r="F332" s="38">
        <f>CAZUL!N329</f>
        <v>0</v>
      </c>
      <c r="G332" s="26" t="str">
        <f>DESPESAS!D$2</f>
        <v>UPA MAGÉ</v>
      </c>
      <c r="H332" s="62" t="e">
        <f>VLOOKUP(I332,FORNECEDOR!$A$1:$B$550,2,FALSE)</f>
        <v>#N/A</v>
      </c>
      <c r="I332" s="65">
        <f>CAZUL!E329</f>
        <v>0</v>
      </c>
      <c r="J332" s="34" t="e">
        <f>VLOOKUP(AA332,DESPESAS!$A$2:$B$330,2,FALSE)</f>
        <v>#N/A</v>
      </c>
      <c r="K332" s="34" t="e">
        <f>VLOOKUP(AA332,DESPESAS!$A$2:$C$340,3,FALSE)</f>
        <v>#N/A</v>
      </c>
      <c r="L332" s="27">
        <f>CAZUL!F329</f>
        <v>0</v>
      </c>
      <c r="M332" s="59">
        <f>CAZUL!G329</f>
        <v>0</v>
      </c>
      <c r="N332" s="27">
        <f>CAZUL!H329</f>
        <v>0</v>
      </c>
      <c r="O332" s="6" t="str">
        <f>DESPESAS!E$2</f>
        <v>BANCO DO BRASIL</v>
      </c>
      <c r="P332" s="26"/>
      <c r="AA332" s="63">
        <f>CAZUL!C329</f>
        <v>0</v>
      </c>
    </row>
    <row r="333" spans="2:27" hidden="1" x14ac:dyDescent="0.25">
      <c r="B333" s="24" t="s">
        <v>92</v>
      </c>
      <c r="C333" s="26"/>
      <c r="D333" s="88"/>
      <c r="E333" s="6">
        <f>CAZUL!B330</f>
        <v>0</v>
      </c>
      <c r="F333" s="38">
        <f>CAZUL!N330</f>
        <v>0</v>
      </c>
      <c r="G333" s="26" t="str">
        <f>DESPESAS!D$2</f>
        <v>UPA MAGÉ</v>
      </c>
      <c r="H333" s="62" t="e">
        <f>VLOOKUP(I333,FORNECEDOR!$A$1:$B$550,2,FALSE)</f>
        <v>#N/A</v>
      </c>
      <c r="I333" s="65">
        <f>CAZUL!E330</f>
        <v>0</v>
      </c>
      <c r="J333" s="34" t="e">
        <f>VLOOKUP(AA333,DESPESAS!$A$2:$B$330,2,FALSE)</f>
        <v>#N/A</v>
      </c>
      <c r="K333" s="34" t="e">
        <f>VLOOKUP(AA333,DESPESAS!$A$2:$C$340,3,FALSE)</f>
        <v>#N/A</v>
      </c>
      <c r="L333" s="27">
        <f>CAZUL!F330</f>
        <v>0</v>
      </c>
      <c r="M333" s="59">
        <f>CAZUL!G330</f>
        <v>0</v>
      </c>
      <c r="N333" s="27">
        <f>CAZUL!H330</f>
        <v>0</v>
      </c>
      <c r="O333" s="6" t="str">
        <f>DESPESAS!E$2</f>
        <v>BANCO DO BRASIL</v>
      </c>
      <c r="P333" s="26"/>
      <c r="AA333" s="63">
        <f>CAZUL!C330</f>
        <v>0</v>
      </c>
    </row>
    <row r="334" spans="2:27" hidden="1" x14ac:dyDescent="0.25">
      <c r="B334" s="24" t="s">
        <v>92</v>
      </c>
      <c r="C334" s="26"/>
      <c r="D334" s="88"/>
      <c r="E334" s="6">
        <f>CAZUL!B331</f>
        <v>0</v>
      </c>
      <c r="F334" s="38">
        <f>CAZUL!N331</f>
        <v>0</v>
      </c>
      <c r="G334" s="26" t="str">
        <f>DESPESAS!D$2</f>
        <v>UPA MAGÉ</v>
      </c>
      <c r="H334" s="62" t="e">
        <f>VLOOKUP(I334,FORNECEDOR!$A$1:$B$550,2,FALSE)</f>
        <v>#N/A</v>
      </c>
      <c r="I334" s="65">
        <f>CAZUL!E331</f>
        <v>0</v>
      </c>
      <c r="J334" s="34" t="e">
        <f>VLOOKUP(AA334,DESPESAS!$A$2:$B$330,2,FALSE)</f>
        <v>#N/A</v>
      </c>
      <c r="K334" s="34" t="e">
        <f>VLOOKUP(AA334,DESPESAS!$A$2:$C$340,3,FALSE)</f>
        <v>#N/A</v>
      </c>
      <c r="L334" s="27">
        <f>CAZUL!F331</f>
        <v>0</v>
      </c>
      <c r="M334" s="59">
        <f>CAZUL!G331</f>
        <v>0</v>
      </c>
      <c r="N334" s="27">
        <f>CAZUL!H331</f>
        <v>0</v>
      </c>
      <c r="O334" s="6" t="str">
        <f>DESPESAS!E$2</f>
        <v>BANCO DO BRASIL</v>
      </c>
      <c r="P334" s="26"/>
      <c r="AA334" s="63">
        <f>CAZUL!C331</f>
        <v>0</v>
      </c>
    </row>
    <row r="335" spans="2:27" hidden="1" x14ac:dyDescent="0.25">
      <c r="B335" s="24" t="s">
        <v>92</v>
      </c>
      <c r="C335" s="26"/>
      <c r="D335" s="88"/>
      <c r="E335" s="6">
        <f>CAZUL!B332</f>
        <v>0</v>
      </c>
      <c r="F335" s="38">
        <f>CAZUL!N332</f>
        <v>0</v>
      </c>
      <c r="G335" s="26" t="str">
        <f>DESPESAS!D$2</f>
        <v>UPA MAGÉ</v>
      </c>
      <c r="H335" s="62" t="e">
        <f>VLOOKUP(I335,FORNECEDOR!$A$1:$B$550,2,FALSE)</f>
        <v>#N/A</v>
      </c>
      <c r="I335" s="65">
        <f>CAZUL!E332</f>
        <v>0</v>
      </c>
      <c r="J335" s="34" t="e">
        <f>VLOOKUP(AA335,DESPESAS!$A$2:$B$330,2,FALSE)</f>
        <v>#N/A</v>
      </c>
      <c r="K335" s="34" t="e">
        <f>VLOOKUP(AA335,DESPESAS!$A$2:$C$340,3,FALSE)</f>
        <v>#N/A</v>
      </c>
      <c r="L335" s="27">
        <f>CAZUL!F332</f>
        <v>0</v>
      </c>
      <c r="M335" s="59">
        <f>CAZUL!G332</f>
        <v>0</v>
      </c>
      <c r="N335" s="27">
        <f>CAZUL!H332</f>
        <v>0</v>
      </c>
      <c r="O335" s="6" t="str">
        <f>DESPESAS!E$2</f>
        <v>BANCO DO BRASIL</v>
      </c>
      <c r="P335" s="26"/>
      <c r="AA335" s="63">
        <f>CAZUL!C332</f>
        <v>0</v>
      </c>
    </row>
    <row r="336" spans="2:27" hidden="1" x14ac:dyDescent="0.25">
      <c r="B336" s="24" t="s">
        <v>92</v>
      </c>
      <c r="C336" s="26"/>
      <c r="D336" s="88"/>
      <c r="E336" s="6">
        <f>CAZUL!B333</f>
        <v>0</v>
      </c>
      <c r="F336" s="38">
        <f>CAZUL!N333</f>
        <v>0</v>
      </c>
      <c r="G336" s="26" t="str">
        <f>DESPESAS!D$2</f>
        <v>UPA MAGÉ</v>
      </c>
      <c r="H336" s="62" t="e">
        <f>VLOOKUP(I336,FORNECEDOR!$A$1:$B$550,2,FALSE)</f>
        <v>#N/A</v>
      </c>
      <c r="I336" s="65">
        <f>CAZUL!E333</f>
        <v>0</v>
      </c>
      <c r="J336" s="34" t="e">
        <f>VLOOKUP(AA336,DESPESAS!$A$2:$B$330,2,FALSE)</f>
        <v>#N/A</v>
      </c>
      <c r="K336" s="34" t="e">
        <f>VLOOKUP(AA336,DESPESAS!$A$2:$C$340,3,FALSE)</f>
        <v>#N/A</v>
      </c>
      <c r="L336" s="27">
        <f>CAZUL!F333</f>
        <v>0</v>
      </c>
      <c r="M336" s="59">
        <f>CAZUL!G333</f>
        <v>0</v>
      </c>
      <c r="N336" s="27">
        <f>CAZUL!H333</f>
        <v>0</v>
      </c>
      <c r="O336" s="6" t="str">
        <f>DESPESAS!E$2</f>
        <v>BANCO DO BRASIL</v>
      </c>
      <c r="P336" s="26"/>
      <c r="AA336" s="63">
        <f>CAZUL!C333</f>
        <v>0</v>
      </c>
    </row>
    <row r="337" spans="2:27" hidden="1" x14ac:dyDescent="0.25">
      <c r="B337" s="24" t="s">
        <v>92</v>
      </c>
      <c r="C337" s="26"/>
      <c r="D337" s="88"/>
      <c r="E337" s="6">
        <f>CAZUL!B334</f>
        <v>0</v>
      </c>
      <c r="F337" s="38">
        <f>CAZUL!N334</f>
        <v>0</v>
      </c>
      <c r="G337" s="26" t="str">
        <f>DESPESAS!D$2</f>
        <v>UPA MAGÉ</v>
      </c>
      <c r="H337" s="62" t="e">
        <f>VLOOKUP(I337,FORNECEDOR!$A$1:$B$550,2,FALSE)</f>
        <v>#N/A</v>
      </c>
      <c r="I337" s="65">
        <f>CAZUL!E334</f>
        <v>0</v>
      </c>
      <c r="J337" s="34" t="e">
        <f>VLOOKUP(AA337,DESPESAS!$A$2:$B$330,2,FALSE)</f>
        <v>#N/A</v>
      </c>
      <c r="K337" s="34" t="e">
        <f>VLOOKUP(AA337,DESPESAS!$A$2:$C$340,3,FALSE)</f>
        <v>#N/A</v>
      </c>
      <c r="L337" s="27">
        <f>CAZUL!F334</f>
        <v>0</v>
      </c>
      <c r="M337" s="59">
        <f>CAZUL!G334</f>
        <v>0</v>
      </c>
      <c r="N337" s="27">
        <f>CAZUL!H334</f>
        <v>0</v>
      </c>
      <c r="O337" s="6" t="str">
        <f>DESPESAS!E$2</f>
        <v>BANCO DO BRASIL</v>
      </c>
      <c r="P337" s="26"/>
      <c r="AA337" s="63">
        <f>CAZUL!C334</f>
        <v>0</v>
      </c>
    </row>
    <row r="338" spans="2:27" hidden="1" x14ac:dyDescent="0.25">
      <c r="B338" s="24" t="s">
        <v>92</v>
      </c>
      <c r="C338" s="26"/>
      <c r="D338" s="88"/>
      <c r="E338" s="6">
        <f>CAZUL!B335</f>
        <v>0</v>
      </c>
      <c r="F338" s="38">
        <f>CAZUL!N335</f>
        <v>0</v>
      </c>
      <c r="G338" s="26" t="str">
        <f>DESPESAS!D$2</f>
        <v>UPA MAGÉ</v>
      </c>
      <c r="H338" s="62" t="e">
        <f>VLOOKUP(I338,FORNECEDOR!$A$1:$B$550,2,FALSE)</f>
        <v>#N/A</v>
      </c>
      <c r="I338" s="65">
        <f>CAZUL!E335</f>
        <v>0</v>
      </c>
      <c r="J338" s="34" t="e">
        <f>VLOOKUP(AA338,DESPESAS!$A$2:$B$330,2,FALSE)</f>
        <v>#N/A</v>
      </c>
      <c r="K338" s="34" t="e">
        <f>VLOOKUP(AA338,DESPESAS!$A$2:$C$340,3,FALSE)</f>
        <v>#N/A</v>
      </c>
      <c r="L338" s="27">
        <f>CAZUL!F335</f>
        <v>0</v>
      </c>
      <c r="M338" s="59">
        <f>CAZUL!G335</f>
        <v>0</v>
      </c>
      <c r="N338" s="27">
        <f>CAZUL!H335</f>
        <v>0</v>
      </c>
      <c r="O338" s="6" t="str">
        <f>DESPESAS!E$2</f>
        <v>BANCO DO BRASIL</v>
      </c>
      <c r="P338" s="26"/>
      <c r="AA338" s="63">
        <f>CAZUL!C335</f>
        <v>0</v>
      </c>
    </row>
    <row r="339" spans="2:27" hidden="1" x14ac:dyDescent="0.25">
      <c r="B339" s="24" t="s">
        <v>92</v>
      </c>
      <c r="C339" s="26"/>
      <c r="D339" s="88"/>
      <c r="E339" s="6">
        <f>CAZUL!B336</f>
        <v>0</v>
      </c>
      <c r="F339" s="38">
        <f>CAZUL!N336</f>
        <v>0</v>
      </c>
      <c r="G339" s="26" t="str">
        <f>DESPESAS!D$2</f>
        <v>UPA MAGÉ</v>
      </c>
      <c r="H339" s="62" t="e">
        <f>VLOOKUP(I339,FORNECEDOR!$A$1:$B$550,2,FALSE)</f>
        <v>#N/A</v>
      </c>
      <c r="I339" s="65">
        <f>CAZUL!E336</f>
        <v>0</v>
      </c>
      <c r="J339" s="34" t="e">
        <f>VLOOKUP(AA339,DESPESAS!$A$2:$B$330,2,FALSE)</f>
        <v>#N/A</v>
      </c>
      <c r="K339" s="34" t="e">
        <f>VLOOKUP(AA339,DESPESAS!$A$2:$C$340,3,FALSE)</f>
        <v>#N/A</v>
      </c>
      <c r="L339" s="27">
        <f>CAZUL!F336</f>
        <v>0</v>
      </c>
      <c r="M339" s="59">
        <f>CAZUL!G336</f>
        <v>0</v>
      </c>
      <c r="N339" s="27">
        <f>CAZUL!H336</f>
        <v>0</v>
      </c>
      <c r="O339" s="6" t="str">
        <f>DESPESAS!E$2</f>
        <v>BANCO DO BRASIL</v>
      </c>
      <c r="P339" s="26"/>
      <c r="AA339" s="63">
        <f>CAZUL!C336</f>
        <v>0</v>
      </c>
    </row>
    <row r="340" spans="2:27" hidden="1" x14ac:dyDescent="0.25">
      <c r="B340" s="24" t="s">
        <v>92</v>
      </c>
      <c r="C340" s="26"/>
      <c r="D340" s="88"/>
      <c r="E340" s="6">
        <f>CAZUL!B337</f>
        <v>0</v>
      </c>
      <c r="F340" s="38">
        <f>CAZUL!N337</f>
        <v>0</v>
      </c>
      <c r="G340" s="26" t="str">
        <f>DESPESAS!D$2</f>
        <v>UPA MAGÉ</v>
      </c>
      <c r="H340" s="62" t="e">
        <f>VLOOKUP(I340,FORNECEDOR!$A$1:$B$550,2,FALSE)</f>
        <v>#N/A</v>
      </c>
      <c r="I340" s="65">
        <f>CAZUL!E337</f>
        <v>0</v>
      </c>
      <c r="J340" s="34" t="e">
        <f>VLOOKUP(AA340,DESPESAS!$A$2:$B$330,2,FALSE)</f>
        <v>#N/A</v>
      </c>
      <c r="K340" s="34" t="e">
        <f>VLOOKUP(AA340,DESPESAS!$A$2:$C$340,3,FALSE)</f>
        <v>#N/A</v>
      </c>
      <c r="L340" s="27">
        <f>CAZUL!F337</f>
        <v>0</v>
      </c>
      <c r="M340" s="59">
        <f>CAZUL!G337</f>
        <v>0</v>
      </c>
      <c r="N340" s="27">
        <f>CAZUL!H337</f>
        <v>0</v>
      </c>
      <c r="O340" s="6" t="str">
        <f>DESPESAS!E$2</f>
        <v>BANCO DO BRASIL</v>
      </c>
      <c r="P340" s="26"/>
      <c r="AA340" s="63">
        <f>CAZUL!C337</f>
        <v>0</v>
      </c>
    </row>
    <row r="341" spans="2:27" hidden="1" x14ac:dyDescent="0.25">
      <c r="B341" s="24" t="s">
        <v>92</v>
      </c>
      <c r="C341" s="26"/>
      <c r="D341" s="88"/>
      <c r="E341" s="6">
        <f>CAZUL!B338</f>
        <v>0</v>
      </c>
      <c r="F341" s="38">
        <f>CAZUL!N338</f>
        <v>0</v>
      </c>
      <c r="G341" s="26" t="str">
        <f>DESPESAS!D$2</f>
        <v>UPA MAGÉ</v>
      </c>
      <c r="H341" s="62" t="e">
        <f>VLOOKUP(I341,FORNECEDOR!$A$1:$B$550,2,FALSE)</f>
        <v>#N/A</v>
      </c>
      <c r="I341" s="65">
        <f>CAZUL!E338</f>
        <v>0</v>
      </c>
      <c r="J341" s="34" t="e">
        <f>VLOOKUP(AA341,DESPESAS!$A$2:$B$330,2,FALSE)</f>
        <v>#N/A</v>
      </c>
      <c r="K341" s="34" t="e">
        <f>VLOOKUP(AA341,DESPESAS!$A$2:$C$340,3,FALSE)</f>
        <v>#N/A</v>
      </c>
      <c r="L341" s="27">
        <f>CAZUL!F338</f>
        <v>0</v>
      </c>
      <c r="M341" s="59">
        <f>CAZUL!G338</f>
        <v>0</v>
      </c>
      <c r="N341" s="27">
        <f>CAZUL!H338</f>
        <v>0</v>
      </c>
      <c r="O341" s="6" t="str">
        <f>DESPESAS!E$2</f>
        <v>BANCO DO BRASIL</v>
      </c>
      <c r="P341" s="26"/>
      <c r="AA341" s="63">
        <f>CAZUL!C338</f>
        <v>0</v>
      </c>
    </row>
    <row r="342" spans="2:27" hidden="1" x14ac:dyDescent="0.25">
      <c r="B342" s="24" t="s">
        <v>92</v>
      </c>
      <c r="C342" s="26"/>
      <c r="D342" s="88"/>
      <c r="E342" s="6">
        <f>CAZUL!B339</f>
        <v>0</v>
      </c>
      <c r="F342" s="38">
        <f>CAZUL!N339</f>
        <v>0</v>
      </c>
      <c r="G342" s="26" t="str">
        <f>DESPESAS!D$2</f>
        <v>UPA MAGÉ</v>
      </c>
      <c r="H342" s="62" t="e">
        <f>VLOOKUP(I342,FORNECEDOR!$A$1:$B$550,2,FALSE)</f>
        <v>#N/A</v>
      </c>
      <c r="I342" s="65">
        <f>CAZUL!E339</f>
        <v>0</v>
      </c>
      <c r="J342" s="34" t="e">
        <f>VLOOKUP(AA342,DESPESAS!$A$2:$B$330,2,FALSE)</f>
        <v>#N/A</v>
      </c>
      <c r="K342" s="34" t="e">
        <f>VLOOKUP(AA342,DESPESAS!$A$2:$C$340,3,FALSE)</f>
        <v>#N/A</v>
      </c>
      <c r="L342" s="27">
        <f>CAZUL!F339</f>
        <v>0</v>
      </c>
      <c r="M342" s="59">
        <f>CAZUL!G339</f>
        <v>0</v>
      </c>
      <c r="N342" s="27">
        <f>CAZUL!H339</f>
        <v>0</v>
      </c>
      <c r="O342" s="6" t="str">
        <f>DESPESAS!E$2</f>
        <v>BANCO DO BRASIL</v>
      </c>
      <c r="P342" s="26"/>
      <c r="AA342" s="63">
        <f>CAZUL!C339</f>
        <v>0</v>
      </c>
    </row>
    <row r="343" spans="2:27" hidden="1" x14ac:dyDescent="0.25">
      <c r="B343" s="24" t="s">
        <v>92</v>
      </c>
      <c r="C343" s="26"/>
      <c r="D343" s="88"/>
      <c r="E343" s="6">
        <f>CAZUL!B340</f>
        <v>0</v>
      </c>
      <c r="F343" s="38">
        <f>CAZUL!N340</f>
        <v>0</v>
      </c>
      <c r="G343" s="26" t="str">
        <f>DESPESAS!D$2</f>
        <v>UPA MAGÉ</v>
      </c>
      <c r="H343" s="62" t="e">
        <f>VLOOKUP(I343,FORNECEDOR!$A$1:$B$550,2,FALSE)</f>
        <v>#N/A</v>
      </c>
      <c r="I343" s="65">
        <f>CAZUL!E340</f>
        <v>0</v>
      </c>
      <c r="J343" s="34" t="e">
        <f>VLOOKUP(AA343,DESPESAS!$A$2:$B$330,2,FALSE)</f>
        <v>#N/A</v>
      </c>
      <c r="K343" s="34" t="e">
        <f>VLOOKUP(AA343,DESPESAS!$A$2:$C$340,3,FALSE)</f>
        <v>#N/A</v>
      </c>
      <c r="L343" s="27">
        <f>CAZUL!F340</f>
        <v>0</v>
      </c>
      <c r="M343" s="59">
        <f>CAZUL!G340</f>
        <v>0</v>
      </c>
      <c r="N343" s="27">
        <f>CAZUL!H340</f>
        <v>0</v>
      </c>
      <c r="O343" s="6" t="str">
        <f>DESPESAS!E$2</f>
        <v>BANCO DO BRASIL</v>
      </c>
      <c r="P343" s="26"/>
      <c r="AA343" s="63">
        <f>CAZUL!C340</f>
        <v>0</v>
      </c>
    </row>
    <row r="344" spans="2:27" hidden="1" x14ac:dyDescent="0.25">
      <c r="B344" s="24" t="s">
        <v>92</v>
      </c>
      <c r="C344" s="26"/>
      <c r="D344" s="88"/>
      <c r="E344" s="6">
        <f>CAZUL!B341</f>
        <v>0</v>
      </c>
      <c r="F344" s="38">
        <f>CAZUL!N341</f>
        <v>0</v>
      </c>
      <c r="G344" s="26" t="str">
        <f>DESPESAS!D$2</f>
        <v>UPA MAGÉ</v>
      </c>
      <c r="H344" s="62" t="e">
        <f>VLOOKUP(I344,FORNECEDOR!$A$1:$B$550,2,FALSE)</f>
        <v>#N/A</v>
      </c>
      <c r="I344" s="65">
        <f>CAZUL!E341</f>
        <v>0</v>
      </c>
      <c r="J344" s="34" t="e">
        <f>VLOOKUP(AA344,DESPESAS!$A$2:$B$330,2,FALSE)</f>
        <v>#N/A</v>
      </c>
      <c r="K344" s="34" t="e">
        <f>VLOOKUP(AA344,DESPESAS!$A$2:$C$340,3,FALSE)</f>
        <v>#N/A</v>
      </c>
      <c r="L344" s="27">
        <f>CAZUL!F341</f>
        <v>0</v>
      </c>
      <c r="M344" s="59">
        <f>CAZUL!G341</f>
        <v>0</v>
      </c>
      <c r="N344" s="27">
        <f>CAZUL!H341</f>
        <v>0</v>
      </c>
      <c r="O344" s="6" t="str">
        <f>DESPESAS!E$2</f>
        <v>BANCO DO BRASIL</v>
      </c>
      <c r="P344" s="26"/>
      <c r="AA344" s="63">
        <f>CAZUL!C341</f>
        <v>0</v>
      </c>
    </row>
    <row r="345" spans="2:27" hidden="1" x14ac:dyDescent="0.25">
      <c r="B345" s="24" t="s">
        <v>92</v>
      </c>
      <c r="C345" s="26"/>
      <c r="D345" s="88"/>
      <c r="E345" s="6">
        <f>CAZUL!B342</f>
        <v>0</v>
      </c>
      <c r="F345" s="38">
        <f>CAZUL!N342</f>
        <v>0</v>
      </c>
      <c r="G345" s="26" t="str">
        <f>DESPESAS!D$2</f>
        <v>UPA MAGÉ</v>
      </c>
      <c r="H345" s="62" t="e">
        <f>VLOOKUP(I345,FORNECEDOR!$A$1:$B$550,2,FALSE)</f>
        <v>#N/A</v>
      </c>
      <c r="I345" s="65">
        <f>CAZUL!E342</f>
        <v>0</v>
      </c>
      <c r="J345" s="34" t="e">
        <f>VLOOKUP(AA345,DESPESAS!$A$2:$B$330,2,FALSE)</f>
        <v>#N/A</v>
      </c>
      <c r="K345" s="34" t="e">
        <f>VLOOKUP(AA345,DESPESAS!$A$2:$C$340,3,FALSE)</f>
        <v>#N/A</v>
      </c>
      <c r="L345" s="27">
        <f>CAZUL!F342</f>
        <v>0</v>
      </c>
      <c r="M345" s="59">
        <f>CAZUL!G342</f>
        <v>0</v>
      </c>
      <c r="N345" s="27">
        <f>CAZUL!H342</f>
        <v>0</v>
      </c>
      <c r="O345" s="6" t="str">
        <f>DESPESAS!E$2</f>
        <v>BANCO DO BRASIL</v>
      </c>
      <c r="P345" s="26"/>
      <c r="AA345" s="63">
        <f>CAZUL!C342</f>
        <v>0</v>
      </c>
    </row>
    <row r="346" spans="2:27" hidden="1" x14ac:dyDescent="0.25">
      <c r="B346" s="24" t="s">
        <v>92</v>
      </c>
      <c r="C346" s="26"/>
      <c r="D346" s="88"/>
      <c r="E346" s="6">
        <f>CAZUL!B343</f>
        <v>0</v>
      </c>
      <c r="F346" s="38">
        <f>CAZUL!N343</f>
        <v>0</v>
      </c>
      <c r="G346" s="26" t="str">
        <f>DESPESAS!D$2</f>
        <v>UPA MAGÉ</v>
      </c>
      <c r="H346" s="62" t="e">
        <f>VLOOKUP(I346,FORNECEDOR!$A$1:$B$550,2,FALSE)</f>
        <v>#N/A</v>
      </c>
      <c r="I346" s="65">
        <f>CAZUL!E343</f>
        <v>0</v>
      </c>
      <c r="J346" s="34" t="e">
        <f>VLOOKUP(AA346,DESPESAS!$A$2:$B$330,2,FALSE)</f>
        <v>#N/A</v>
      </c>
      <c r="K346" s="34" t="e">
        <f>VLOOKUP(AA346,DESPESAS!$A$2:$C$340,3,FALSE)</f>
        <v>#N/A</v>
      </c>
      <c r="L346" s="27">
        <f>CAZUL!F343</f>
        <v>0</v>
      </c>
      <c r="M346" s="59">
        <f>CAZUL!G343</f>
        <v>0</v>
      </c>
      <c r="N346" s="27">
        <f>CAZUL!H343</f>
        <v>0</v>
      </c>
      <c r="O346" s="6" t="str">
        <f>DESPESAS!E$2</f>
        <v>BANCO DO BRASIL</v>
      </c>
      <c r="P346" s="26"/>
      <c r="AA346" s="63">
        <f>CAZUL!C343</f>
        <v>0</v>
      </c>
    </row>
    <row r="347" spans="2:27" hidden="1" x14ac:dyDescent="0.25">
      <c r="B347" s="24" t="s">
        <v>92</v>
      </c>
      <c r="C347" s="26"/>
      <c r="D347" s="88"/>
      <c r="E347" s="6">
        <f>CAZUL!B344</f>
        <v>0</v>
      </c>
      <c r="F347" s="38">
        <f>CAZUL!N344</f>
        <v>0</v>
      </c>
      <c r="G347" s="26" t="str">
        <f>DESPESAS!D$2</f>
        <v>UPA MAGÉ</v>
      </c>
      <c r="H347" s="62" t="e">
        <f>VLOOKUP(I347,FORNECEDOR!$A$1:$B$550,2,FALSE)</f>
        <v>#N/A</v>
      </c>
      <c r="I347" s="65">
        <f>CAZUL!E344</f>
        <v>0</v>
      </c>
      <c r="J347" s="34" t="e">
        <f>VLOOKUP(AA347,DESPESAS!$A$2:$B$330,2,FALSE)</f>
        <v>#N/A</v>
      </c>
      <c r="K347" s="34" t="e">
        <f>VLOOKUP(AA347,DESPESAS!$A$2:$C$340,3,FALSE)</f>
        <v>#N/A</v>
      </c>
      <c r="L347" s="27">
        <f>CAZUL!F344</f>
        <v>0</v>
      </c>
      <c r="M347" s="59">
        <f>CAZUL!G344</f>
        <v>0</v>
      </c>
      <c r="N347" s="27">
        <f>CAZUL!H344</f>
        <v>0</v>
      </c>
      <c r="O347" s="6" t="str">
        <f>DESPESAS!E$2</f>
        <v>BANCO DO BRASIL</v>
      </c>
      <c r="P347" s="26"/>
      <c r="AA347" s="63">
        <f>CAZUL!C344</f>
        <v>0</v>
      </c>
    </row>
    <row r="348" spans="2:27" hidden="1" x14ac:dyDescent="0.25">
      <c r="B348" s="24" t="s">
        <v>92</v>
      </c>
      <c r="C348" s="26"/>
      <c r="D348" s="88"/>
      <c r="E348" s="6">
        <f>CAZUL!B345</f>
        <v>0</v>
      </c>
      <c r="F348" s="38">
        <f>CAZUL!N345</f>
        <v>0</v>
      </c>
      <c r="G348" s="26" t="str">
        <f>DESPESAS!D$2</f>
        <v>UPA MAGÉ</v>
      </c>
      <c r="H348" s="62" t="e">
        <f>VLOOKUP(I348,FORNECEDOR!$A$1:$B$550,2,FALSE)</f>
        <v>#N/A</v>
      </c>
      <c r="I348" s="65">
        <f>CAZUL!E345</f>
        <v>0</v>
      </c>
      <c r="J348" s="34" t="e">
        <f>VLOOKUP(AA348,DESPESAS!$A$2:$B$330,2,FALSE)</f>
        <v>#N/A</v>
      </c>
      <c r="K348" s="34" t="e">
        <f>VLOOKUP(AA348,DESPESAS!$A$2:$C$340,3,FALSE)</f>
        <v>#N/A</v>
      </c>
      <c r="L348" s="27">
        <f>CAZUL!F345</f>
        <v>0</v>
      </c>
      <c r="M348" s="59">
        <f>CAZUL!G345</f>
        <v>0</v>
      </c>
      <c r="N348" s="27">
        <f>CAZUL!H345</f>
        <v>0</v>
      </c>
      <c r="O348" s="6" t="str">
        <f>DESPESAS!E$2</f>
        <v>BANCO DO BRASIL</v>
      </c>
      <c r="P348" s="26"/>
      <c r="AA348" s="63">
        <f>CAZUL!C345</f>
        <v>0</v>
      </c>
    </row>
    <row r="349" spans="2:27" hidden="1" x14ac:dyDescent="0.25">
      <c r="B349" s="24" t="s">
        <v>92</v>
      </c>
      <c r="C349" s="26"/>
      <c r="D349" s="88"/>
      <c r="E349" s="6">
        <f>CAZUL!B346</f>
        <v>0</v>
      </c>
      <c r="F349" s="38">
        <f>CAZUL!N346</f>
        <v>0</v>
      </c>
      <c r="G349" s="26" t="str">
        <f>DESPESAS!D$2</f>
        <v>UPA MAGÉ</v>
      </c>
      <c r="H349" s="62" t="e">
        <f>VLOOKUP(I349,FORNECEDOR!$A$1:$B$550,2,FALSE)</f>
        <v>#N/A</v>
      </c>
      <c r="I349" s="65">
        <f>CAZUL!E346</f>
        <v>0</v>
      </c>
      <c r="J349" s="34" t="e">
        <f>VLOOKUP(AA349,DESPESAS!$A$2:$B$330,2,FALSE)</f>
        <v>#N/A</v>
      </c>
      <c r="K349" s="34" t="e">
        <f>VLOOKUP(AA349,DESPESAS!$A$2:$C$340,3,FALSE)</f>
        <v>#N/A</v>
      </c>
      <c r="L349" s="27">
        <f>CAZUL!F346</f>
        <v>0</v>
      </c>
      <c r="M349" s="59">
        <f>CAZUL!G346</f>
        <v>0</v>
      </c>
      <c r="N349" s="27">
        <f>CAZUL!H346</f>
        <v>0</v>
      </c>
      <c r="O349" s="6" t="str">
        <f>DESPESAS!E$2</f>
        <v>BANCO DO BRASIL</v>
      </c>
      <c r="P349" s="26"/>
      <c r="AA349" s="63">
        <f>CAZUL!C346</f>
        <v>0</v>
      </c>
    </row>
    <row r="350" spans="2:27" hidden="1" x14ac:dyDescent="0.25">
      <c r="B350" s="24" t="s">
        <v>92</v>
      </c>
      <c r="C350" s="26"/>
      <c r="D350" s="88"/>
      <c r="E350" s="6">
        <f>CAZUL!B347</f>
        <v>0</v>
      </c>
      <c r="F350" s="38">
        <f>CAZUL!N347</f>
        <v>0</v>
      </c>
      <c r="G350" s="26" t="str">
        <f>DESPESAS!D$2</f>
        <v>UPA MAGÉ</v>
      </c>
      <c r="H350" s="62" t="e">
        <f>VLOOKUP(I350,FORNECEDOR!$A$1:$B$550,2,FALSE)</f>
        <v>#N/A</v>
      </c>
      <c r="I350" s="65">
        <f>CAZUL!E347</f>
        <v>0</v>
      </c>
      <c r="J350" s="34" t="e">
        <f>VLOOKUP(AA350,DESPESAS!$A$2:$B$330,2,FALSE)</f>
        <v>#N/A</v>
      </c>
      <c r="K350" s="34" t="e">
        <f>VLOOKUP(AA350,DESPESAS!$A$2:$C$340,3,FALSE)</f>
        <v>#N/A</v>
      </c>
      <c r="L350" s="27">
        <f>CAZUL!F347</f>
        <v>0</v>
      </c>
      <c r="M350" s="59">
        <f>CAZUL!G347</f>
        <v>0</v>
      </c>
      <c r="N350" s="27">
        <f>CAZUL!H347</f>
        <v>0</v>
      </c>
      <c r="O350" s="6" t="str">
        <f>DESPESAS!E$2</f>
        <v>BANCO DO BRASIL</v>
      </c>
      <c r="P350" s="26"/>
      <c r="AA350" s="63">
        <f>CAZUL!C347</f>
        <v>0</v>
      </c>
    </row>
    <row r="351" spans="2:27" hidden="1" x14ac:dyDescent="0.25">
      <c r="B351" s="24" t="s">
        <v>92</v>
      </c>
      <c r="C351" s="26"/>
      <c r="D351" s="88"/>
      <c r="E351" s="6">
        <f>CAZUL!B348</f>
        <v>0</v>
      </c>
      <c r="F351" s="38">
        <f>CAZUL!N348</f>
        <v>0</v>
      </c>
      <c r="G351" s="26" t="str">
        <f>DESPESAS!D$2</f>
        <v>UPA MAGÉ</v>
      </c>
      <c r="H351" s="62" t="e">
        <f>VLOOKUP(I351,FORNECEDOR!$A$1:$B$550,2,FALSE)</f>
        <v>#N/A</v>
      </c>
      <c r="I351" s="65">
        <f>CAZUL!E348</f>
        <v>0</v>
      </c>
      <c r="J351" s="34" t="e">
        <f>VLOOKUP(AA351,DESPESAS!$A$2:$B$330,2,FALSE)</f>
        <v>#N/A</v>
      </c>
      <c r="K351" s="34" t="e">
        <f>VLOOKUP(AA351,DESPESAS!$A$2:$C$340,3,FALSE)</f>
        <v>#N/A</v>
      </c>
      <c r="L351" s="27">
        <f>CAZUL!F348</f>
        <v>0</v>
      </c>
      <c r="M351" s="59">
        <f>CAZUL!G348</f>
        <v>0</v>
      </c>
      <c r="N351" s="27">
        <f>CAZUL!H348</f>
        <v>0</v>
      </c>
      <c r="O351" s="6" t="str">
        <f>DESPESAS!E$2</f>
        <v>BANCO DO BRASIL</v>
      </c>
      <c r="P351" s="26"/>
      <c r="AA351" s="63">
        <f>CAZUL!C348</f>
        <v>0</v>
      </c>
    </row>
    <row r="352" spans="2:27" hidden="1" x14ac:dyDescent="0.25">
      <c r="B352" s="24" t="s">
        <v>92</v>
      </c>
      <c r="C352" s="26"/>
      <c r="D352" s="88"/>
      <c r="E352" s="6">
        <f>CAZUL!B349</f>
        <v>0</v>
      </c>
      <c r="F352" s="38">
        <f>CAZUL!N349</f>
        <v>0</v>
      </c>
      <c r="G352" s="26" t="str">
        <f>DESPESAS!D$2</f>
        <v>UPA MAGÉ</v>
      </c>
      <c r="H352" s="62" t="e">
        <f>VLOOKUP(I352,FORNECEDOR!$A$1:$B$550,2,FALSE)</f>
        <v>#N/A</v>
      </c>
      <c r="I352" s="65">
        <f>CAZUL!E349</f>
        <v>0</v>
      </c>
      <c r="J352" s="34" t="e">
        <f>VLOOKUP(AA352,DESPESAS!$A$2:$B$330,2,FALSE)</f>
        <v>#N/A</v>
      </c>
      <c r="K352" s="34" t="e">
        <f>VLOOKUP(AA352,DESPESAS!$A$2:$C$340,3,FALSE)</f>
        <v>#N/A</v>
      </c>
      <c r="L352" s="27">
        <f>CAZUL!F349</f>
        <v>0</v>
      </c>
      <c r="M352" s="59">
        <f>CAZUL!G349</f>
        <v>0</v>
      </c>
      <c r="N352" s="27">
        <f>CAZUL!H349</f>
        <v>0</v>
      </c>
      <c r="O352" s="6" t="str">
        <f>DESPESAS!E$2</f>
        <v>BANCO DO BRASIL</v>
      </c>
      <c r="P352" s="26"/>
      <c r="AA352" s="63">
        <f>CAZUL!C349</f>
        <v>0</v>
      </c>
    </row>
    <row r="353" spans="2:27" hidden="1" x14ac:dyDescent="0.25">
      <c r="B353" s="24" t="s">
        <v>92</v>
      </c>
      <c r="C353" s="26"/>
      <c r="D353" s="88"/>
      <c r="E353" s="6">
        <f>CAZUL!B350</f>
        <v>0</v>
      </c>
      <c r="F353" s="38">
        <f>CAZUL!N350</f>
        <v>0</v>
      </c>
      <c r="G353" s="26" t="str">
        <f>DESPESAS!D$2</f>
        <v>UPA MAGÉ</v>
      </c>
      <c r="H353" s="62" t="e">
        <f>VLOOKUP(I353,FORNECEDOR!$A$1:$B$550,2,FALSE)</f>
        <v>#N/A</v>
      </c>
      <c r="I353" s="65">
        <f>CAZUL!E350</f>
        <v>0</v>
      </c>
      <c r="J353" s="34" t="e">
        <f>VLOOKUP(AA353,DESPESAS!$A$2:$B$330,2,FALSE)</f>
        <v>#N/A</v>
      </c>
      <c r="K353" s="34" t="e">
        <f>VLOOKUP(AA353,DESPESAS!$A$2:$C$340,3,FALSE)</f>
        <v>#N/A</v>
      </c>
      <c r="L353" s="27">
        <f>CAZUL!F350</f>
        <v>0</v>
      </c>
      <c r="M353" s="59">
        <f>CAZUL!G350</f>
        <v>0</v>
      </c>
      <c r="N353" s="27">
        <f>CAZUL!H350</f>
        <v>0</v>
      </c>
      <c r="O353" s="6" t="str">
        <f>DESPESAS!E$2</f>
        <v>BANCO DO BRASIL</v>
      </c>
      <c r="P353" s="26"/>
      <c r="AA353" s="63">
        <f>CAZUL!C350</f>
        <v>0</v>
      </c>
    </row>
    <row r="354" spans="2:27" hidden="1" x14ac:dyDescent="0.25">
      <c r="B354" s="24" t="s">
        <v>92</v>
      </c>
      <c r="C354" s="26"/>
      <c r="D354" s="88"/>
      <c r="E354" s="6">
        <f>CAZUL!B351</f>
        <v>0</v>
      </c>
      <c r="F354" s="38">
        <f>CAZUL!N351</f>
        <v>0</v>
      </c>
      <c r="G354" s="26" t="str">
        <f>DESPESAS!D$2</f>
        <v>UPA MAGÉ</v>
      </c>
      <c r="H354" s="62" t="e">
        <f>VLOOKUP(I354,FORNECEDOR!$A$1:$B$550,2,FALSE)</f>
        <v>#N/A</v>
      </c>
      <c r="I354" s="65">
        <f>CAZUL!E351</f>
        <v>0</v>
      </c>
      <c r="J354" s="34" t="e">
        <f>VLOOKUP(AA354,DESPESAS!$A$2:$B$330,2,FALSE)</f>
        <v>#N/A</v>
      </c>
      <c r="K354" s="34" t="e">
        <f>VLOOKUP(AA354,DESPESAS!$A$2:$C$340,3,FALSE)</f>
        <v>#N/A</v>
      </c>
      <c r="L354" s="27">
        <f>CAZUL!F351</f>
        <v>0</v>
      </c>
      <c r="M354" s="59">
        <f>CAZUL!G351</f>
        <v>0</v>
      </c>
      <c r="N354" s="27">
        <f>CAZUL!H351</f>
        <v>0</v>
      </c>
      <c r="O354" s="6" t="str">
        <f>DESPESAS!E$2</f>
        <v>BANCO DO BRASIL</v>
      </c>
      <c r="P354" s="26"/>
      <c r="AA354" s="63">
        <f>CAZUL!C351</f>
        <v>0</v>
      </c>
    </row>
    <row r="355" spans="2:27" hidden="1" x14ac:dyDescent="0.25">
      <c r="B355" s="24" t="s">
        <v>92</v>
      </c>
      <c r="C355" s="26"/>
      <c r="D355" s="88"/>
      <c r="E355" s="6">
        <f>CAZUL!B352</f>
        <v>0</v>
      </c>
      <c r="F355" s="38">
        <f>CAZUL!N352</f>
        <v>0</v>
      </c>
      <c r="G355" s="26" t="str">
        <f>DESPESAS!D$2</f>
        <v>UPA MAGÉ</v>
      </c>
      <c r="H355" s="62" t="e">
        <f>VLOOKUP(I355,FORNECEDOR!$A$1:$B$550,2,FALSE)</f>
        <v>#N/A</v>
      </c>
      <c r="I355" s="65">
        <f>CAZUL!E352</f>
        <v>0</v>
      </c>
      <c r="J355" s="34" t="e">
        <f>VLOOKUP(AA355,DESPESAS!$A$2:$B$330,2,FALSE)</f>
        <v>#N/A</v>
      </c>
      <c r="K355" s="34" t="e">
        <f>VLOOKUP(AA355,DESPESAS!$A$2:$C$340,3,FALSE)</f>
        <v>#N/A</v>
      </c>
      <c r="L355" s="27">
        <f>CAZUL!F352</f>
        <v>0</v>
      </c>
      <c r="M355" s="59">
        <f>CAZUL!G352</f>
        <v>0</v>
      </c>
      <c r="N355" s="27">
        <f>CAZUL!H352</f>
        <v>0</v>
      </c>
      <c r="O355" s="6" t="str">
        <f>DESPESAS!E$2</f>
        <v>BANCO DO BRASIL</v>
      </c>
      <c r="P355" s="26"/>
      <c r="AA355" s="63">
        <f>CAZUL!C352</f>
        <v>0</v>
      </c>
    </row>
    <row r="356" spans="2:27" hidden="1" x14ac:dyDescent="0.25">
      <c r="B356" s="24" t="s">
        <v>92</v>
      </c>
      <c r="C356" s="26"/>
      <c r="D356" s="88"/>
      <c r="E356" s="6">
        <f>CAZUL!B353</f>
        <v>0</v>
      </c>
      <c r="F356" s="38">
        <f>CAZUL!N353</f>
        <v>0</v>
      </c>
      <c r="G356" s="26" t="str">
        <f>DESPESAS!D$2</f>
        <v>UPA MAGÉ</v>
      </c>
      <c r="H356" s="62" t="e">
        <f>VLOOKUP(I356,FORNECEDOR!$A$1:$B$550,2,FALSE)</f>
        <v>#N/A</v>
      </c>
      <c r="I356" s="65">
        <f>CAZUL!E353</f>
        <v>0</v>
      </c>
      <c r="J356" s="34" t="e">
        <f>VLOOKUP(AA356,DESPESAS!$A$2:$B$330,2,FALSE)</f>
        <v>#N/A</v>
      </c>
      <c r="K356" s="34" t="e">
        <f>VLOOKUP(AA356,DESPESAS!$A$2:$C$340,3,FALSE)</f>
        <v>#N/A</v>
      </c>
      <c r="L356" s="27">
        <f>CAZUL!F353</f>
        <v>0</v>
      </c>
      <c r="M356" s="59">
        <f>CAZUL!G353</f>
        <v>0</v>
      </c>
      <c r="N356" s="27">
        <f>CAZUL!H353</f>
        <v>0</v>
      </c>
      <c r="O356" s="6" t="str">
        <f>DESPESAS!E$2</f>
        <v>BANCO DO BRASIL</v>
      </c>
      <c r="P356" s="26"/>
      <c r="AA356" s="63">
        <f>CAZUL!C353</f>
        <v>0</v>
      </c>
    </row>
    <row r="357" spans="2:27" hidden="1" x14ac:dyDescent="0.25">
      <c r="B357" s="24" t="s">
        <v>92</v>
      </c>
      <c r="C357" s="26"/>
      <c r="D357" s="88"/>
      <c r="E357" s="6">
        <f>CAZUL!B354</f>
        <v>0</v>
      </c>
      <c r="F357" s="38">
        <f>CAZUL!N354</f>
        <v>0</v>
      </c>
      <c r="G357" s="26" t="str">
        <f>DESPESAS!D$2</f>
        <v>UPA MAGÉ</v>
      </c>
      <c r="H357" s="62" t="e">
        <f>VLOOKUP(I357,FORNECEDOR!$A$1:$B$550,2,FALSE)</f>
        <v>#N/A</v>
      </c>
      <c r="I357" s="65">
        <f>CAZUL!E354</f>
        <v>0</v>
      </c>
      <c r="J357" s="34" t="e">
        <f>VLOOKUP(AA357,DESPESAS!$A$2:$B$330,2,FALSE)</f>
        <v>#N/A</v>
      </c>
      <c r="K357" s="34" t="e">
        <f>VLOOKUP(AA357,DESPESAS!$A$2:$C$340,3,FALSE)</f>
        <v>#N/A</v>
      </c>
      <c r="L357" s="27">
        <f>CAZUL!F354</f>
        <v>0</v>
      </c>
      <c r="M357" s="59">
        <f>CAZUL!G354</f>
        <v>0</v>
      </c>
      <c r="N357" s="27">
        <f>CAZUL!H354</f>
        <v>0</v>
      </c>
      <c r="O357" s="6" t="str">
        <f>DESPESAS!E$2</f>
        <v>BANCO DO BRASIL</v>
      </c>
      <c r="P357" s="26"/>
      <c r="AA357" s="63">
        <f>CAZUL!C354</f>
        <v>0</v>
      </c>
    </row>
    <row r="358" spans="2:27" hidden="1" x14ac:dyDescent="0.25">
      <c r="B358" s="24" t="s">
        <v>92</v>
      </c>
      <c r="C358" s="26"/>
      <c r="D358" s="88"/>
      <c r="E358" s="6">
        <f>CAZUL!B355</f>
        <v>0</v>
      </c>
      <c r="F358" s="38">
        <f>CAZUL!N355</f>
        <v>0</v>
      </c>
      <c r="G358" s="26" t="str">
        <f>DESPESAS!D$2</f>
        <v>UPA MAGÉ</v>
      </c>
      <c r="H358" s="62" t="e">
        <f>VLOOKUP(I358,FORNECEDOR!$A$1:$B$550,2,FALSE)</f>
        <v>#N/A</v>
      </c>
      <c r="I358" s="65">
        <f>CAZUL!E355</f>
        <v>0</v>
      </c>
      <c r="J358" s="34" t="e">
        <f>VLOOKUP(AA358,DESPESAS!$A$2:$B$330,2,FALSE)</f>
        <v>#N/A</v>
      </c>
      <c r="K358" s="34" t="e">
        <f>VLOOKUP(AA358,DESPESAS!$A$2:$C$340,3,FALSE)</f>
        <v>#N/A</v>
      </c>
      <c r="L358" s="27">
        <f>CAZUL!F355</f>
        <v>0</v>
      </c>
      <c r="M358" s="59">
        <f>CAZUL!G355</f>
        <v>0</v>
      </c>
      <c r="N358" s="27">
        <f>CAZUL!H355</f>
        <v>0</v>
      </c>
      <c r="O358" s="6" t="str">
        <f>DESPESAS!E$2</f>
        <v>BANCO DO BRASIL</v>
      </c>
      <c r="P358" s="26"/>
      <c r="AA358" s="63">
        <f>CAZUL!C355</f>
        <v>0</v>
      </c>
    </row>
    <row r="359" spans="2:27" hidden="1" x14ac:dyDescent="0.25">
      <c r="B359" s="24" t="s">
        <v>92</v>
      </c>
      <c r="C359" s="26"/>
      <c r="D359" s="88"/>
      <c r="E359" s="6">
        <f>CAZUL!B356</f>
        <v>0</v>
      </c>
      <c r="F359" s="38">
        <f>CAZUL!N356</f>
        <v>0</v>
      </c>
      <c r="G359" s="26" t="str">
        <f>DESPESAS!D$2</f>
        <v>UPA MAGÉ</v>
      </c>
      <c r="H359" s="62" t="e">
        <f>VLOOKUP(I359,FORNECEDOR!$A$1:$B$550,2,FALSE)</f>
        <v>#N/A</v>
      </c>
      <c r="I359" s="65">
        <f>CAZUL!E356</f>
        <v>0</v>
      </c>
      <c r="J359" s="34" t="e">
        <f>VLOOKUP(AA359,DESPESAS!$A$2:$B$330,2,FALSE)</f>
        <v>#N/A</v>
      </c>
      <c r="K359" s="34" t="e">
        <f>VLOOKUP(AA359,DESPESAS!$A$2:$C$340,3,FALSE)</f>
        <v>#N/A</v>
      </c>
      <c r="L359" s="27">
        <f>CAZUL!F356</f>
        <v>0</v>
      </c>
      <c r="M359" s="59">
        <f>CAZUL!G356</f>
        <v>0</v>
      </c>
      <c r="N359" s="27">
        <f>CAZUL!H356</f>
        <v>0</v>
      </c>
      <c r="O359" s="6" t="str">
        <f>DESPESAS!E$2</f>
        <v>BANCO DO BRASIL</v>
      </c>
      <c r="P359" s="26"/>
      <c r="AA359" s="63">
        <f>CAZUL!C356</f>
        <v>0</v>
      </c>
    </row>
    <row r="360" spans="2:27" hidden="1" x14ac:dyDescent="0.25">
      <c r="B360" s="24" t="s">
        <v>92</v>
      </c>
      <c r="C360" s="26"/>
      <c r="D360" s="88"/>
      <c r="E360" s="6">
        <f>CAZUL!B357</f>
        <v>0</v>
      </c>
      <c r="F360" s="38">
        <f>CAZUL!N357</f>
        <v>0</v>
      </c>
      <c r="G360" s="26" t="str">
        <f>DESPESAS!D$2</f>
        <v>UPA MAGÉ</v>
      </c>
      <c r="H360" s="62" t="e">
        <f>VLOOKUP(I360,FORNECEDOR!$A$1:$B$550,2,FALSE)</f>
        <v>#N/A</v>
      </c>
      <c r="I360" s="65">
        <f>CAZUL!E357</f>
        <v>0</v>
      </c>
      <c r="J360" s="34" t="e">
        <f>VLOOKUP(AA360,DESPESAS!$A$2:$B$330,2,FALSE)</f>
        <v>#N/A</v>
      </c>
      <c r="K360" s="34" t="e">
        <f>VLOOKUP(AA360,DESPESAS!$A$2:$C$340,3,FALSE)</f>
        <v>#N/A</v>
      </c>
      <c r="L360" s="27">
        <f>CAZUL!F357</f>
        <v>0</v>
      </c>
      <c r="M360" s="59">
        <f>CAZUL!G357</f>
        <v>0</v>
      </c>
      <c r="N360" s="27">
        <f>CAZUL!H357</f>
        <v>0</v>
      </c>
      <c r="O360" s="6" t="str">
        <f>DESPESAS!E$2</f>
        <v>BANCO DO BRASIL</v>
      </c>
      <c r="P360" s="26"/>
      <c r="AA360" s="63">
        <f>CAZUL!C357</f>
        <v>0</v>
      </c>
    </row>
    <row r="361" spans="2:27" hidden="1" x14ac:dyDescent="0.25">
      <c r="B361" s="24" t="s">
        <v>92</v>
      </c>
      <c r="C361" s="26"/>
      <c r="D361" s="88"/>
      <c r="E361" s="6">
        <f>CAZUL!B358</f>
        <v>0</v>
      </c>
      <c r="F361" s="38">
        <f>CAZUL!N358</f>
        <v>0</v>
      </c>
      <c r="G361" s="26" t="str">
        <f>DESPESAS!D$2</f>
        <v>UPA MAGÉ</v>
      </c>
      <c r="H361" s="62" t="e">
        <f>VLOOKUP(I361,FORNECEDOR!$A$1:$B$550,2,FALSE)</f>
        <v>#N/A</v>
      </c>
      <c r="I361" s="65">
        <f>CAZUL!E358</f>
        <v>0</v>
      </c>
      <c r="J361" s="34" t="e">
        <f>VLOOKUP(AA361,DESPESAS!$A$2:$B$330,2,FALSE)</f>
        <v>#N/A</v>
      </c>
      <c r="K361" s="34" t="e">
        <f>VLOOKUP(AA361,DESPESAS!$A$2:$C$340,3,FALSE)</f>
        <v>#N/A</v>
      </c>
      <c r="L361" s="27">
        <f>CAZUL!F358</f>
        <v>0</v>
      </c>
      <c r="M361" s="59">
        <f>CAZUL!G358</f>
        <v>0</v>
      </c>
      <c r="N361" s="27">
        <f>CAZUL!H358</f>
        <v>0</v>
      </c>
      <c r="O361" s="6" t="str">
        <f>DESPESAS!E$2</f>
        <v>BANCO DO BRASIL</v>
      </c>
      <c r="P361" s="26"/>
      <c r="AA361" s="63">
        <f>CAZUL!C358</f>
        <v>0</v>
      </c>
    </row>
    <row r="362" spans="2:27" hidden="1" x14ac:dyDescent="0.25">
      <c r="B362" s="24" t="s">
        <v>92</v>
      </c>
      <c r="C362" s="26"/>
      <c r="D362" s="88"/>
      <c r="E362" s="6">
        <f>CAZUL!B359</f>
        <v>0</v>
      </c>
      <c r="F362" s="38">
        <f>CAZUL!N359</f>
        <v>0</v>
      </c>
      <c r="G362" s="26" t="str">
        <f>DESPESAS!D$2</f>
        <v>UPA MAGÉ</v>
      </c>
      <c r="H362" s="62" t="e">
        <f>VLOOKUP(I362,FORNECEDOR!$A$1:$B$550,2,FALSE)</f>
        <v>#N/A</v>
      </c>
      <c r="I362" s="65">
        <f>CAZUL!E359</f>
        <v>0</v>
      </c>
      <c r="J362" s="34" t="e">
        <f>VLOOKUP(AA362,DESPESAS!$A$2:$B$330,2,FALSE)</f>
        <v>#N/A</v>
      </c>
      <c r="K362" s="34" t="e">
        <f>VLOOKUP(AA362,DESPESAS!$A$2:$C$340,3,FALSE)</f>
        <v>#N/A</v>
      </c>
      <c r="L362" s="27">
        <f>CAZUL!F359</f>
        <v>0</v>
      </c>
      <c r="M362" s="59">
        <f>CAZUL!G359</f>
        <v>0</v>
      </c>
      <c r="N362" s="27">
        <f>CAZUL!H359</f>
        <v>0</v>
      </c>
      <c r="O362" s="6" t="str">
        <f>DESPESAS!E$2</f>
        <v>BANCO DO BRASIL</v>
      </c>
      <c r="P362" s="26"/>
      <c r="AA362" s="63">
        <f>CAZUL!C359</f>
        <v>0</v>
      </c>
    </row>
    <row r="363" spans="2:27" hidden="1" x14ac:dyDescent="0.25">
      <c r="B363" s="24" t="s">
        <v>92</v>
      </c>
      <c r="C363" s="26"/>
      <c r="D363" s="88"/>
      <c r="E363" s="6">
        <f>CAZUL!B360</f>
        <v>0</v>
      </c>
      <c r="F363" s="38">
        <f>CAZUL!N360</f>
        <v>0</v>
      </c>
      <c r="G363" s="26" t="str">
        <f>DESPESAS!D$2</f>
        <v>UPA MAGÉ</v>
      </c>
      <c r="H363" s="62" t="e">
        <f>VLOOKUP(I363,FORNECEDOR!$A$1:$B$550,2,FALSE)</f>
        <v>#N/A</v>
      </c>
      <c r="I363" s="65">
        <f>CAZUL!E360</f>
        <v>0</v>
      </c>
      <c r="J363" s="34" t="e">
        <f>VLOOKUP(AA363,DESPESAS!$A$2:$B$330,2,FALSE)</f>
        <v>#N/A</v>
      </c>
      <c r="K363" s="34" t="e">
        <f>VLOOKUP(AA363,DESPESAS!$A$2:$C$340,3,FALSE)</f>
        <v>#N/A</v>
      </c>
      <c r="L363" s="27">
        <f>CAZUL!F360</f>
        <v>0</v>
      </c>
      <c r="M363" s="59">
        <f>CAZUL!G360</f>
        <v>0</v>
      </c>
      <c r="N363" s="27">
        <f>CAZUL!H360</f>
        <v>0</v>
      </c>
      <c r="O363" s="6" t="str">
        <f>DESPESAS!E$2</f>
        <v>BANCO DO BRASIL</v>
      </c>
      <c r="P363" s="26"/>
      <c r="AA363" s="63">
        <f>CAZUL!C360</f>
        <v>0</v>
      </c>
    </row>
    <row r="364" spans="2:27" hidden="1" x14ac:dyDescent="0.25">
      <c r="B364" s="24" t="s">
        <v>92</v>
      </c>
      <c r="C364" s="26"/>
      <c r="D364" s="88"/>
      <c r="E364" s="6">
        <f>CAZUL!B361</f>
        <v>0</v>
      </c>
      <c r="F364" s="38">
        <f>CAZUL!N361</f>
        <v>0</v>
      </c>
      <c r="G364" s="26" t="str">
        <f>DESPESAS!D$2</f>
        <v>UPA MAGÉ</v>
      </c>
      <c r="H364" s="62" t="e">
        <f>VLOOKUP(I364,FORNECEDOR!$A$1:$B$550,2,FALSE)</f>
        <v>#N/A</v>
      </c>
      <c r="I364" s="65">
        <f>CAZUL!E361</f>
        <v>0</v>
      </c>
      <c r="J364" s="34" t="e">
        <f>VLOOKUP(AA364,DESPESAS!$A$2:$B$330,2,FALSE)</f>
        <v>#N/A</v>
      </c>
      <c r="K364" s="34" t="e">
        <f>VLOOKUP(AA364,DESPESAS!$A$2:$C$340,3,FALSE)</f>
        <v>#N/A</v>
      </c>
      <c r="L364" s="27">
        <f>CAZUL!F361</f>
        <v>0</v>
      </c>
      <c r="M364" s="59">
        <f>CAZUL!G361</f>
        <v>0</v>
      </c>
      <c r="N364" s="27">
        <f>CAZUL!H361</f>
        <v>0</v>
      </c>
      <c r="O364" s="6" t="str">
        <f>DESPESAS!E$2</f>
        <v>BANCO DO BRASIL</v>
      </c>
      <c r="P364" s="26"/>
      <c r="AA364" s="63">
        <f>CAZUL!C361</f>
        <v>0</v>
      </c>
    </row>
    <row r="365" spans="2:27" hidden="1" x14ac:dyDescent="0.25">
      <c r="B365" s="24" t="s">
        <v>92</v>
      </c>
      <c r="C365" s="26"/>
      <c r="D365" s="88"/>
      <c r="E365" s="6">
        <f>CAZUL!B362</f>
        <v>0</v>
      </c>
      <c r="F365" s="38">
        <f>CAZUL!N362</f>
        <v>0</v>
      </c>
      <c r="G365" s="26" t="str">
        <f>DESPESAS!D$2</f>
        <v>UPA MAGÉ</v>
      </c>
      <c r="H365" s="62" t="e">
        <f>VLOOKUP(I365,FORNECEDOR!$A$1:$B$550,2,FALSE)</f>
        <v>#N/A</v>
      </c>
      <c r="I365" s="65">
        <f>CAZUL!E362</f>
        <v>0</v>
      </c>
      <c r="J365" s="34" t="e">
        <f>VLOOKUP(AA365,DESPESAS!$A$2:$B$330,2,FALSE)</f>
        <v>#N/A</v>
      </c>
      <c r="K365" s="34" t="e">
        <f>VLOOKUP(AA365,DESPESAS!$A$2:$C$340,3,FALSE)</f>
        <v>#N/A</v>
      </c>
      <c r="L365" s="27">
        <f>CAZUL!F362</f>
        <v>0</v>
      </c>
      <c r="M365" s="59">
        <f>CAZUL!G362</f>
        <v>0</v>
      </c>
      <c r="N365" s="27">
        <f>CAZUL!H362</f>
        <v>0</v>
      </c>
      <c r="O365" s="6" t="str">
        <f>DESPESAS!E$2</f>
        <v>BANCO DO BRASIL</v>
      </c>
      <c r="P365" s="26"/>
      <c r="AA365" s="63">
        <f>CAZUL!C362</f>
        <v>0</v>
      </c>
    </row>
    <row r="366" spans="2:27" hidden="1" x14ac:dyDescent="0.25">
      <c r="B366" s="24" t="s">
        <v>92</v>
      </c>
      <c r="C366" s="26"/>
      <c r="D366" s="88"/>
      <c r="E366" s="6">
        <f>CAZUL!B363</f>
        <v>0</v>
      </c>
      <c r="F366" s="38">
        <f>CAZUL!N363</f>
        <v>0</v>
      </c>
      <c r="G366" s="26" t="str">
        <f>DESPESAS!D$2</f>
        <v>UPA MAGÉ</v>
      </c>
      <c r="H366" s="62" t="e">
        <f>VLOOKUP(I366,FORNECEDOR!$A$1:$B$550,2,FALSE)</f>
        <v>#N/A</v>
      </c>
      <c r="I366" s="65">
        <f>CAZUL!E363</f>
        <v>0</v>
      </c>
      <c r="J366" s="34" t="e">
        <f>VLOOKUP(AA366,DESPESAS!$A$2:$B$330,2,FALSE)</f>
        <v>#N/A</v>
      </c>
      <c r="K366" s="34" t="e">
        <f>VLOOKUP(AA366,DESPESAS!$A$2:$C$340,3,FALSE)</f>
        <v>#N/A</v>
      </c>
      <c r="L366" s="27">
        <f>CAZUL!F363</f>
        <v>0</v>
      </c>
      <c r="M366" s="59">
        <f>CAZUL!G363</f>
        <v>0</v>
      </c>
      <c r="N366" s="27">
        <f>CAZUL!H363</f>
        <v>0</v>
      </c>
      <c r="O366" s="6" t="str">
        <f>DESPESAS!E$2</f>
        <v>BANCO DO BRASIL</v>
      </c>
      <c r="P366" s="26"/>
      <c r="AA366" s="63">
        <f>CAZUL!C363</f>
        <v>0</v>
      </c>
    </row>
    <row r="367" spans="2:27" hidden="1" x14ac:dyDescent="0.25">
      <c r="B367" s="24" t="s">
        <v>92</v>
      </c>
      <c r="C367" s="26"/>
      <c r="D367" s="88"/>
      <c r="E367" s="6">
        <f>CAZUL!B364</f>
        <v>0</v>
      </c>
      <c r="F367" s="38">
        <f>CAZUL!N364</f>
        <v>0</v>
      </c>
      <c r="G367" s="26" t="str">
        <f>DESPESAS!D$2</f>
        <v>UPA MAGÉ</v>
      </c>
      <c r="H367" s="62" t="e">
        <f>VLOOKUP(I367,FORNECEDOR!$A$1:$B$550,2,FALSE)</f>
        <v>#N/A</v>
      </c>
      <c r="I367" s="65">
        <f>CAZUL!E364</f>
        <v>0</v>
      </c>
      <c r="J367" s="34" t="e">
        <f>VLOOKUP(AA367,DESPESAS!$A$2:$B$330,2,FALSE)</f>
        <v>#N/A</v>
      </c>
      <c r="K367" s="34" t="e">
        <f>VLOOKUP(AA367,DESPESAS!$A$2:$C$340,3,FALSE)</f>
        <v>#N/A</v>
      </c>
      <c r="L367" s="27">
        <f>CAZUL!F364</f>
        <v>0</v>
      </c>
      <c r="M367" s="59">
        <f>CAZUL!G364</f>
        <v>0</v>
      </c>
      <c r="N367" s="27">
        <f>CAZUL!H364</f>
        <v>0</v>
      </c>
      <c r="O367" s="6" t="str">
        <f>DESPESAS!E$2</f>
        <v>BANCO DO BRASIL</v>
      </c>
      <c r="P367" s="26"/>
      <c r="AA367" s="63">
        <f>CAZUL!C364</f>
        <v>0</v>
      </c>
    </row>
    <row r="368" spans="2:27" hidden="1" x14ac:dyDescent="0.25">
      <c r="B368" s="24" t="s">
        <v>92</v>
      </c>
      <c r="C368" s="26"/>
      <c r="D368" s="88"/>
      <c r="E368" s="6">
        <f>CAZUL!B365</f>
        <v>0</v>
      </c>
      <c r="F368" s="38">
        <f>CAZUL!N365</f>
        <v>0</v>
      </c>
      <c r="G368" s="26" t="str">
        <f>DESPESAS!D$2</f>
        <v>UPA MAGÉ</v>
      </c>
      <c r="H368" s="62" t="e">
        <f>VLOOKUP(I368,FORNECEDOR!$A$1:$B$550,2,FALSE)</f>
        <v>#N/A</v>
      </c>
      <c r="I368" s="65">
        <f>CAZUL!E365</f>
        <v>0</v>
      </c>
      <c r="J368" s="34" t="e">
        <f>VLOOKUP(AA368,DESPESAS!$A$2:$B$330,2,FALSE)</f>
        <v>#N/A</v>
      </c>
      <c r="K368" s="34" t="e">
        <f>VLOOKUP(AA368,DESPESAS!$A$2:$C$340,3,FALSE)</f>
        <v>#N/A</v>
      </c>
      <c r="L368" s="27">
        <f>CAZUL!F365</f>
        <v>0</v>
      </c>
      <c r="M368" s="59">
        <f>CAZUL!G365</f>
        <v>0</v>
      </c>
      <c r="N368" s="27">
        <f>CAZUL!H365</f>
        <v>0</v>
      </c>
      <c r="O368" s="6" t="str">
        <f>DESPESAS!E$2</f>
        <v>BANCO DO BRASIL</v>
      </c>
      <c r="P368" s="26"/>
      <c r="AA368" s="63">
        <f>CAZUL!C365</f>
        <v>0</v>
      </c>
    </row>
    <row r="369" spans="2:27" hidden="1" x14ac:dyDescent="0.25">
      <c r="B369" s="24" t="s">
        <v>92</v>
      </c>
      <c r="C369" s="26"/>
      <c r="D369" s="88"/>
      <c r="E369" s="6">
        <f>CAZUL!B366</f>
        <v>0</v>
      </c>
      <c r="F369" s="38">
        <f>CAZUL!N366</f>
        <v>0</v>
      </c>
      <c r="G369" s="26" t="str">
        <f>DESPESAS!D$2</f>
        <v>UPA MAGÉ</v>
      </c>
      <c r="H369" s="62" t="e">
        <f>VLOOKUP(I369,FORNECEDOR!$A$1:$B$550,2,FALSE)</f>
        <v>#N/A</v>
      </c>
      <c r="I369" s="65">
        <f>CAZUL!E366</f>
        <v>0</v>
      </c>
      <c r="J369" s="34" t="e">
        <f>VLOOKUP(AA369,DESPESAS!$A$2:$B$330,2,FALSE)</f>
        <v>#N/A</v>
      </c>
      <c r="K369" s="34" t="e">
        <f>VLOOKUP(AA369,DESPESAS!$A$2:$C$340,3,FALSE)</f>
        <v>#N/A</v>
      </c>
      <c r="L369" s="27">
        <f>CAZUL!F366</f>
        <v>0</v>
      </c>
      <c r="M369" s="59">
        <f>CAZUL!G366</f>
        <v>0</v>
      </c>
      <c r="N369" s="27">
        <f>CAZUL!H366</f>
        <v>0</v>
      </c>
      <c r="O369" s="6" t="str">
        <f>DESPESAS!E$2</f>
        <v>BANCO DO BRASIL</v>
      </c>
      <c r="P369" s="26"/>
      <c r="AA369" s="63">
        <f>CAZUL!C366</f>
        <v>0</v>
      </c>
    </row>
    <row r="370" spans="2:27" hidden="1" x14ac:dyDescent="0.25">
      <c r="B370" s="24" t="s">
        <v>92</v>
      </c>
      <c r="C370" s="26"/>
      <c r="D370" s="88"/>
      <c r="E370" s="6">
        <f>CAZUL!B367</f>
        <v>0</v>
      </c>
      <c r="F370" s="38">
        <f>CAZUL!N367</f>
        <v>0</v>
      </c>
      <c r="G370" s="26" t="str">
        <f>DESPESAS!D$2</f>
        <v>UPA MAGÉ</v>
      </c>
      <c r="H370" s="62" t="e">
        <f>VLOOKUP(I370,FORNECEDOR!$A$1:$B$550,2,FALSE)</f>
        <v>#N/A</v>
      </c>
      <c r="I370" s="65">
        <f>CAZUL!E367</f>
        <v>0</v>
      </c>
      <c r="J370" s="34" t="e">
        <f>VLOOKUP(AA370,DESPESAS!$A$2:$B$330,2,FALSE)</f>
        <v>#N/A</v>
      </c>
      <c r="K370" s="34" t="e">
        <f>VLOOKUP(AA370,DESPESAS!$A$2:$C$340,3,FALSE)</f>
        <v>#N/A</v>
      </c>
      <c r="L370" s="27">
        <f>CAZUL!F367</f>
        <v>0</v>
      </c>
      <c r="M370" s="59">
        <f>CAZUL!G367</f>
        <v>0</v>
      </c>
      <c r="N370" s="27">
        <f>CAZUL!H367</f>
        <v>0</v>
      </c>
      <c r="O370" s="6" t="str">
        <f>DESPESAS!E$2</f>
        <v>BANCO DO BRASIL</v>
      </c>
      <c r="P370" s="26"/>
      <c r="AA370" s="63">
        <f>CAZUL!C367</f>
        <v>0</v>
      </c>
    </row>
    <row r="371" spans="2:27" hidden="1" x14ac:dyDescent="0.25">
      <c r="B371" s="24" t="s">
        <v>92</v>
      </c>
      <c r="C371" s="26"/>
      <c r="D371" s="88"/>
      <c r="E371" s="6">
        <f>CAZUL!B368</f>
        <v>0</v>
      </c>
      <c r="F371" s="38">
        <f>CAZUL!N368</f>
        <v>0</v>
      </c>
      <c r="G371" s="26" t="str">
        <f>DESPESAS!D$2</f>
        <v>UPA MAGÉ</v>
      </c>
      <c r="H371" s="62" t="e">
        <f>VLOOKUP(I371,FORNECEDOR!$A$1:$B$550,2,FALSE)</f>
        <v>#N/A</v>
      </c>
      <c r="I371" s="65">
        <f>CAZUL!E368</f>
        <v>0</v>
      </c>
      <c r="J371" s="34" t="e">
        <f>VLOOKUP(AA371,DESPESAS!$A$2:$B$330,2,FALSE)</f>
        <v>#N/A</v>
      </c>
      <c r="K371" s="34" t="e">
        <f>VLOOKUP(AA371,DESPESAS!$A$2:$C$340,3,FALSE)</f>
        <v>#N/A</v>
      </c>
      <c r="L371" s="27">
        <f>CAZUL!F368</f>
        <v>0</v>
      </c>
      <c r="M371" s="59">
        <f>CAZUL!G368</f>
        <v>0</v>
      </c>
      <c r="N371" s="27">
        <f>CAZUL!H368</f>
        <v>0</v>
      </c>
      <c r="O371" s="6" t="str">
        <f>DESPESAS!E$2</f>
        <v>BANCO DO BRASIL</v>
      </c>
      <c r="P371" s="26"/>
      <c r="AA371" s="63">
        <f>CAZUL!C368</f>
        <v>0</v>
      </c>
    </row>
    <row r="372" spans="2:27" hidden="1" x14ac:dyDescent="0.25">
      <c r="B372" s="24" t="s">
        <v>92</v>
      </c>
      <c r="C372" s="26"/>
      <c r="D372" s="88"/>
      <c r="E372" s="6">
        <f>CAZUL!B369</f>
        <v>0</v>
      </c>
      <c r="F372" s="38">
        <f>CAZUL!N369</f>
        <v>0</v>
      </c>
      <c r="G372" s="26" t="str">
        <f>DESPESAS!D$2</f>
        <v>UPA MAGÉ</v>
      </c>
      <c r="H372" s="62" t="e">
        <f>VLOOKUP(I372,FORNECEDOR!$A$1:$B$550,2,FALSE)</f>
        <v>#N/A</v>
      </c>
      <c r="I372" s="65">
        <f>CAZUL!E369</f>
        <v>0</v>
      </c>
      <c r="J372" s="34" t="e">
        <f>VLOOKUP(AA372,DESPESAS!$A$2:$B$330,2,FALSE)</f>
        <v>#N/A</v>
      </c>
      <c r="K372" s="34" t="e">
        <f>VLOOKUP(AA372,DESPESAS!$A$2:$C$340,3,FALSE)</f>
        <v>#N/A</v>
      </c>
      <c r="L372" s="27">
        <f>CAZUL!F369</f>
        <v>0</v>
      </c>
      <c r="M372" s="59">
        <f>CAZUL!G369</f>
        <v>0</v>
      </c>
      <c r="N372" s="27">
        <f>CAZUL!H369</f>
        <v>0</v>
      </c>
      <c r="O372" s="6" t="str">
        <f>DESPESAS!E$2</f>
        <v>BANCO DO BRASIL</v>
      </c>
      <c r="P372" s="26"/>
      <c r="AA372" s="63">
        <f>CAZUL!C369</f>
        <v>0</v>
      </c>
    </row>
    <row r="373" spans="2:27" hidden="1" x14ac:dyDescent="0.25">
      <c r="B373" s="24" t="s">
        <v>92</v>
      </c>
      <c r="C373" s="26"/>
      <c r="D373" s="88"/>
      <c r="E373" s="6">
        <f>CAZUL!B370</f>
        <v>0</v>
      </c>
      <c r="F373" s="38">
        <f>CAZUL!N370</f>
        <v>0</v>
      </c>
      <c r="G373" s="26" t="str">
        <f>DESPESAS!D$2</f>
        <v>UPA MAGÉ</v>
      </c>
      <c r="H373" s="62" t="e">
        <f>VLOOKUP(I373,FORNECEDOR!$A$1:$B$550,2,FALSE)</f>
        <v>#N/A</v>
      </c>
      <c r="I373" s="65">
        <f>CAZUL!E370</f>
        <v>0</v>
      </c>
      <c r="J373" s="34" t="e">
        <f>VLOOKUP(AA373,DESPESAS!$A$2:$B$330,2,FALSE)</f>
        <v>#N/A</v>
      </c>
      <c r="K373" s="34" t="e">
        <f>VLOOKUP(AA373,DESPESAS!$A$2:$C$340,3,FALSE)</f>
        <v>#N/A</v>
      </c>
      <c r="L373" s="27">
        <f>CAZUL!F370</f>
        <v>0</v>
      </c>
      <c r="M373" s="59">
        <f>CAZUL!G370</f>
        <v>0</v>
      </c>
      <c r="N373" s="27">
        <f>CAZUL!H370</f>
        <v>0</v>
      </c>
      <c r="O373" s="6" t="str">
        <f>DESPESAS!E$2</f>
        <v>BANCO DO BRASIL</v>
      </c>
      <c r="P373" s="26"/>
      <c r="AA373" s="63">
        <f>CAZUL!C370</f>
        <v>0</v>
      </c>
    </row>
    <row r="374" spans="2:27" hidden="1" x14ac:dyDescent="0.25">
      <c r="B374" s="24" t="s">
        <v>92</v>
      </c>
      <c r="C374" s="26"/>
      <c r="D374" s="88"/>
      <c r="E374" s="6">
        <f>CAZUL!B371</f>
        <v>0</v>
      </c>
      <c r="F374" s="38">
        <f>CAZUL!N371</f>
        <v>0</v>
      </c>
      <c r="G374" s="26" t="str">
        <f>DESPESAS!D$2</f>
        <v>UPA MAGÉ</v>
      </c>
      <c r="H374" s="62" t="e">
        <f>VLOOKUP(I374,FORNECEDOR!$A$1:$B$550,2,FALSE)</f>
        <v>#N/A</v>
      </c>
      <c r="I374" s="65">
        <f>CAZUL!E371</f>
        <v>0</v>
      </c>
      <c r="J374" s="34" t="e">
        <f>VLOOKUP(AA374,DESPESAS!$A$2:$B$330,2,FALSE)</f>
        <v>#N/A</v>
      </c>
      <c r="K374" s="34" t="e">
        <f>VLOOKUP(AA374,DESPESAS!$A$2:$C$340,3,FALSE)</f>
        <v>#N/A</v>
      </c>
      <c r="L374" s="27">
        <f>CAZUL!F371</f>
        <v>0</v>
      </c>
      <c r="M374" s="59">
        <f>CAZUL!G371</f>
        <v>0</v>
      </c>
      <c r="N374" s="27">
        <f>CAZUL!H371</f>
        <v>0</v>
      </c>
      <c r="O374" s="6" t="str">
        <f>DESPESAS!E$2</f>
        <v>BANCO DO BRASIL</v>
      </c>
      <c r="P374" s="26"/>
      <c r="AA374" s="63">
        <f>CAZUL!C371</f>
        <v>0</v>
      </c>
    </row>
    <row r="375" spans="2:27" hidden="1" x14ac:dyDescent="0.25">
      <c r="B375" s="24" t="s">
        <v>92</v>
      </c>
      <c r="C375" s="26"/>
      <c r="D375" s="88"/>
      <c r="E375" s="6">
        <f>CAZUL!B372</f>
        <v>0</v>
      </c>
      <c r="F375" s="38">
        <f>CAZUL!N372</f>
        <v>0</v>
      </c>
      <c r="G375" s="26" t="str">
        <f>DESPESAS!D$2</f>
        <v>UPA MAGÉ</v>
      </c>
      <c r="H375" s="62" t="e">
        <f>VLOOKUP(I375,FORNECEDOR!$A$1:$B$550,2,FALSE)</f>
        <v>#N/A</v>
      </c>
      <c r="I375" s="65">
        <f>CAZUL!E372</f>
        <v>0</v>
      </c>
      <c r="J375" s="34" t="e">
        <f>VLOOKUP(AA375,DESPESAS!$A$2:$B$330,2,FALSE)</f>
        <v>#N/A</v>
      </c>
      <c r="K375" s="34" t="e">
        <f>VLOOKUP(AA375,DESPESAS!$A$2:$C$340,3,FALSE)</f>
        <v>#N/A</v>
      </c>
      <c r="L375" s="27">
        <f>CAZUL!F372</f>
        <v>0</v>
      </c>
      <c r="M375" s="59">
        <f>CAZUL!G372</f>
        <v>0</v>
      </c>
      <c r="N375" s="27">
        <f>CAZUL!H372</f>
        <v>0</v>
      </c>
      <c r="O375" s="6" t="str">
        <f>DESPESAS!E$2</f>
        <v>BANCO DO BRASIL</v>
      </c>
      <c r="P375" s="26"/>
      <c r="AA375" s="63">
        <f>CAZUL!C372</f>
        <v>0</v>
      </c>
    </row>
    <row r="376" spans="2:27" hidden="1" x14ac:dyDescent="0.25">
      <c r="B376" s="24" t="s">
        <v>92</v>
      </c>
      <c r="C376" s="26"/>
      <c r="D376" s="88"/>
      <c r="E376" s="6">
        <f>CAZUL!B373</f>
        <v>0</v>
      </c>
      <c r="F376" s="38">
        <f>CAZUL!N373</f>
        <v>0</v>
      </c>
      <c r="G376" s="26" t="str">
        <f>DESPESAS!D$2</f>
        <v>UPA MAGÉ</v>
      </c>
      <c r="H376" s="62" t="e">
        <f>VLOOKUP(I376,FORNECEDOR!$A$1:$B$550,2,FALSE)</f>
        <v>#N/A</v>
      </c>
      <c r="I376" s="65">
        <f>CAZUL!E373</f>
        <v>0</v>
      </c>
      <c r="J376" s="34" t="e">
        <f>VLOOKUP(AA376,DESPESAS!$A$2:$B$330,2,FALSE)</f>
        <v>#N/A</v>
      </c>
      <c r="K376" s="34" t="e">
        <f>VLOOKUP(AA376,DESPESAS!$A$2:$C$340,3,FALSE)</f>
        <v>#N/A</v>
      </c>
      <c r="L376" s="27">
        <f>CAZUL!F373</f>
        <v>0</v>
      </c>
      <c r="M376" s="59">
        <f>CAZUL!G373</f>
        <v>0</v>
      </c>
      <c r="N376" s="27">
        <f>CAZUL!H373</f>
        <v>0</v>
      </c>
      <c r="O376" s="6" t="str">
        <f>DESPESAS!E$2</f>
        <v>BANCO DO BRASIL</v>
      </c>
      <c r="P376" s="26"/>
      <c r="AA376" s="63">
        <f>CAZUL!C373</f>
        <v>0</v>
      </c>
    </row>
    <row r="377" spans="2:27" hidden="1" x14ac:dyDescent="0.25">
      <c r="B377" s="24" t="s">
        <v>92</v>
      </c>
      <c r="C377" s="26"/>
      <c r="D377" s="88"/>
      <c r="E377" s="6">
        <f>CAZUL!B374</f>
        <v>0</v>
      </c>
      <c r="F377" s="38">
        <f>CAZUL!N374</f>
        <v>0</v>
      </c>
      <c r="G377" s="26" t="str">
        <f>DESPESAS!D$2</f>
        <v>UPA MAGÉ</v>
      </c>
      <c r="H377" s="62" t="e">
        <f>VLOOKUP(I377,FORNECEDOR!$A$1:$B$550,2,FALSE)</f>
        <v>#N/A</v>
      </c>
      <c r="I377" s="65">
        <f>CAZUL!E374</f>
        <v>0</v>
      </c>
      <c r="J377" s="34" t="e">
        <f>VLOOKUP(AA377,DESPESAS!$A$2:$B$330,2,FALSE)</f>
        <v>#N/A</v>
      </c>
      <c r="K377" s="34" t="e">
        <f>VLOOKUP(AA377,DESPESAS!$A$2:$C$340,3,FALSE)</f>
        <v>#N/A</v>
      </c>
      <c r="L377" s="27">
        <f>CAZUL!F374</f>
        <v>0</v>
      </c>
      <c r="M377" s="59">
        <f>CAZUL!G374</f>
        <v>0</v>
      </c>
      <c r="N377" s="27">
        <f>CAZUL!H374</f>
        <v>0</v>
      </c>
      <c r="O377" s="6" t="str">
        <f>DESPESAS!E$2</f>
        <v>BANCO DO BRASIL</v>
      </c>
      <c r="P377" s="26"/>
      <c r="AA377" s="63">
        <f>CAZUL!C374</f>
        <v>0</v>
      </c>
    </row>
    <row r="378" spans="2:27" hidden="1" x14ac:dyDescent="0.25">
      <c r="B378" s="24" t="s">
        <v>92</v>
      </c>
      <c r="C378" s="26"/>
      <c r="D378" s="88"/>
      <c r="E378" s="6">
        <f>CAZUL!B375</f>
        <v>0</v>
      </c>
      <c r="F378" s="38">
        <f>CAZUL!N375</f>
        <v>0</v>
      </c>
      <c r="G378" s="26" t="str">
        <f>DESPESAS!D$2</f>
        <v>UPA MAGÉ</v>
      </c>
      <c r="H378" s="62" t="e">
        <f>VLOOKUP(I378,FORNECEDOR!$A$1:$B$550,2,FALSE)</f>
        <v>#N/A</v>
      </c>
      <c r="I378" s="65">
        <f>CAZUL!E375</f>
        <v>0</v>
      </c>
      <c r="J378" s="34" t="e">
        <f>VLOOKUP(AA378,DESPESAS!$A$2:$B$330,2,FALSE)</f>
        <v>#N/A</v>
      </c>
      <c r="K378" s="34" t="e">
        <f>VLOOKUP(AA378,DESPESAS!$A$2:$C$340,3,FALSE)</f>
        <v>#N/A</v>
      </c>
      <c r="L378" s="27">
        <f>CAZUL!F375</f>
        <v>0</v>
      </c>
      <c r="M378" s="59">
        <f>CAZUL!G375</f>
        <v>0</v>
      </c>
      <c r="N378" s="27">
        <f>CAZUL!H375</f>
        <v>0</v>
      </c>
      <c r="O378" s="6" t="str">
        <f>DESPESAS!E$2</f>
        <v>BANCO DO BRASIL</v>
      </c>
      <c r="P378" s="26"/>
      <c r="AA378" s="63">
        <f>CAZUL!C375</f>
        <v>0</v>
      </c>
    </row>
    <row r="379" spans="2:27" hidden="1" x14ac:dyDescent="0.25">
      <c r="B379" s="24" t="s">
        <v>92</v>
      </c>
      <c r="C379" s="26"/>
      <c r="D379" s="88"/>
      <c r="E379" s="6">
        <f>CAZUL!B376</f>
        <v>0</v>
      </c>
      <c r="F379" s="38">
        <f>CAZUL!N376</f>
        <v>0</v>
      </c>
      <c r="G379" s="26" t="str">
        <f>DESPESAS!D$2</f>
        <v>UPA MAGÉ</v>
      </c>
      <c r="H379" s="62" t="e">
        <f>VLOOKUP(I379,FORNECEDOR!$A$1:$B$550,2,FALSE)</f>
        <v>#N/A</v>
      </c>
      <c r="I379" s="65">
        <f>CAZUL!E376</f>
        <v>0</v>
      </c>
      <c r="J379" s="34" t="e">
        <f>VLOOKUP(AA379,DESPESAS!$A$2:$B$330,2,FALSE)</f>
        <v>#N/A</v>
      </c>
      <c r="K379" s="34" t="e">
        <f>VLOOKUP(AA379,DESPESAS!$A$2:$C$340,3,FALSE)</f>
        <v>#N/A</v>
      </c>
      <c r="L379" s="27">
        <f>CAZUL!F376</f>
        <v>0</v>
      </c>
      <c r="M379" s="59">
        <f>CAZUL!G376</f>
        <v>0</v>
      </c>
      <c r="N379" s="27">
        <f>CAZUL!H376</f>
        <v>0</v>
      </c>
      <c r="O379" s="6" t="str">
        <f>DESPESAS!E$2</f>
        <v>BANCO DO BRASIL</v>
      </c>
      <c r="P379" s="26"/>
      <c r="AA379" s="63">
        <f>CAZUL!C376</f>
        <v>0</v>
      </c>
    </row>
    <row r="380" spans="2:27" hidden="1" x14ac:dyDescent="0.25">
      <c r="B380" s="24" t="s">
        <v>92</v>
      </c>
      <c r="C380" s="26"/>
      <c r="D380" s="88"/>
      <c r="E380" s="6">
        <f>CAZUL!B377</f>
        <v>0</v>
      </c>
      <c r="F380" s="38">
        <f>CAZUL!N377</f>
        <v>0</v>
      </c>
      <c r="G380" s="26" t="str">
        <f>DESPESAS!D$2</f>
        <v>UPA MAGÉ</v>
      </c>
      <c r="H380" s="62" t="e">
        <f>VLOOKUP(I380,FORNECEDOR!$A$1:$B$550,2,FALSE)</f>
        <v>#N/A</v>
      </c>
      <c r="I380" s="65">
        <f>CAZUL!E377</f>
        <v>0</v>
      </c>
      <c r="J380" s="34" t="e">
        <f>VLOOKUP(AA380,DESPESAS!$A$2:$B$330,2,FALSE)</f>
        <v>#N/A</v>
      </c>
      <c r="K380" s="34" t="e">
        <f>VLOOKUP(AA380,DESPESAS!$A$2:$C$340,3,FALSE)</f>
        <v>#N/A</v>
      </c>
      <c r="L380" s="27">
        <f>CAZUL!F377</f>
        <v>0</v>
      </c>
      <c r="M380" s="59">
        <f>CAZUL!G377</f>
        <v>0</v>
      </c>
      <c r="N380" s="27">
        <f>CAZUL!H377</f>
        <v>0</v>
      </c>
      <c r="O380" s="6" t="str">
        <f>DESPESAS!E$2</f>
        <v>BANCO DO BRASIL</v>
      </c>
      <c r="P380" s="26"/>
      <c r="AA380" s="63">
        <f>CAZUL!C377</f>
        <v>0</v>
      </c>
    </row>
    <row r="381" spans="2:27" hidden="1" x14ac:dyDescent="0.25">
      <c r="B381" s="24" t="s">
        <v>92</v>
      </c>
      <c r="C381" s="26"/>
      <c r="D381" s="88"/>
      <c r="E381" s="6">
        <f>CAZUL!B378</f>
        <v>0</v>
      </c>
      <c r="F381" s="38">
        <f>CAZUL!N378</f>
        <v>0</v>
      </c>
      <c r="G381" s="26" t="str">
        <f>DESPESAS!D$2</f>
        <v>UPA MAGÉ</v>
      </c>
      <c r="H381" s="62" t="e">
        <f>VLOOKUP(I381,FORNECEDOR!$A$1:$B$550,2,FALSE)</f>
        <v>#N/A</v>
      </c>
      <c r="I381" s="65">
        <f>CAZUL!E378</f>
        <v>0</v>
      </c>
      <c r="J381" s="34" t="e">
        <f>VLOOKUP(AA381,DESPESAS!$A$2:$B$330,2,FALSE)</f>
        <v>#N/A</v>
      </c>
      <c r="K381" s="34" t="e">
        <f>VLOOKUP(AA381,DESPESAS!$A$2:$C$340,3,FALSE)</f>
        <v>#N/A</v>
      </c>
      <c r="L381" s="27">
        <f>CAZUL!F378</f>
        <v>0</v>
      </c>
      <c r="M381" s="59">
        <f>CAZUL!G378</f>
        <v>0</v>
      </c>
      <c r="N381" s="27">
        <f>CAZUL!H378</f>
        <v>0</v>
      </c>
      <c r="O381" s="6" t="str">
        <f>DESPESAS!E$2</f>
        <v>BANCO DO BRASIL</v>
      </c>
      <c r="P381" s="26"/>
      <c r="AA381" s="63">
        <f>CAZUL!C378</f>
        <v>0</v>
      </c>
    </row>
    <row r="382" spans="2:27" hidden="1" x14ac:dyDescent="0.25">
      <c r="B382" s="24" t="s">
        <v>92</v>
      </c>
      <c r="C382" s="26"/>
      <c r="D382" s="88"/>
      <c r="E382" s="6">
        <f>CAZUL!B379</f>
        <v>0</v>
      </c>
      <c r="F382" s="38">
        <f>CAZUL!N379</f>
        <v>0</v>
      </c>
      <c r="G382" s="26" t="str">
        <f>DESPESAS!D$2</f>
        <v>UPA MAGÉ</v>
      </c>
      <c r="H382" s="62" t="e">
        <f>VLOOKUP(I382,FORNECEDOR!$A$1:$B$550,2,FALSE)</f>
        <v>#N/A</v>
      </c>
      <c r="I382" s="65">
        <f>CAZUL!E379</f>
        <v>0</v>
      </c>
      <c r="J382" s="34" t="e">
        <f>VLOOKUP(AA382,DESPESAS!$A$2:$B$330,2,FALSE)</f>
        <v>#N/A</v>
      </c>
      <c r="K382" s="34" t="e">
        <f>VLOOKUP(AA382,DESPESAS!$A$2:$C$340,3,FALSE)</f>
        <v>#N/A</v>
      </c>
      <c r="L382" s="27">
        <f>CAZUL!F379</f>
        <v>0</v>
      </c>
      <c r="M382" s="59">
        <f>CAZUL!G379</f>
        <v>0</v>
      </c>
      <c r="N382" s="27">
        <f>CAZUL!H379</f>
        <v>0</v>
      </c>
      <c r="O382" s="6" t="str">
        <f>DESPESAS!E$2</f>
        <v>BANCO DO BRASIL</v>
      </c>
      <c r="P382" s="26"/>
      <c r="AA382" s="63">
        <f>CAZUL!C379</f>
        <v>0</v>
      </c>
    </row>
    <row r="383" spans="2:27" hidden="1" x14ac:dyDescent="0.25">
      <c r="B383" s="24" t="s">
        <v>92</v>
      </c>
      <c r="C383" s="26"/>
      <c r="D383" s="88"/>
      <c r="E383" s="6">
        <f>CAZUL!B380</f>
        <v>0</v>
      </c>
      <c r="F383" s="38">
        <f>CAZUL!N380</f>
        <v>0</v>
      </c>
      <c r="G383" s="26" t="str">
        <f>DESPESAS!D$2</f>
        <v>UPA MAGÉ</v>
      </c>
      <c r="H383" s="62" t="e">
        <f>VLOOKUP(I383,FORNECEDOR!$A$1:$B$550,2,FALSE)</f>
        <v>#N/A</v>
      </c>
      <c r="I383" s="65">
        <f>CAZUL!E380</f>
        <v>0</v>
      </c>
      <c r="J383" s="34" t="e">
        <f>VLOOKUP(AA383,DESPESAS!$A$2:$B$330,2,FALSE)</f>
        <v>#N/A</v>
      </c>
      <c r="K383" s="34" t="e">
        <f>VLOOKUP(AA383,DESPESAS!$A$2:$C$340,3,FALSE)</f>
        <v>#N/A</v>
      </c>
      <c r="L383" s="27">
        <f>CAZUL!F380</f>
        <v>0</v>
      </c>
      <c r="M383" s="59">
        <f>CAZUL!G380</f>
        <v>0</v>
      </c>
      <c r="N383" s="27">
        <f>CAZUL!H380</f>
        <v>0</v>
      </c>
      <c r="O383" s="6" t="str">
        <f>DESPESAS!E$2</f>
        <v>BANCO DO BRASIL</v>
      </c>
      <c r="P383" s="26"/>
      <c r="AA383" s="63">
        <f>CAZUL!C380</f>
        <v>0</v>
      </c>
    </row>
    <row r="384" spans="2:27" hidden="1" x14ac:dyDescent="0.25">
      <c r="B384" s="24" t="s">
        <v>92</v>
      </c>
      <c r="C384" s="26"/>
      <c r="D384" s="88"/>
      <c r="E384" s="6">
        <f>CAZUL!B381</f>
        <v>0</v>
      </c>
      <c r="F384" s="38">
        <f>CAZUL!N381</f>
        <v>0</v>
      </c>
      <c r="G384" s="26" t="str">
        <f>DESPESAS!D$2</f>
        <v>UPA MAGÉ</v>
      </c>
      <c r="H384" s="62" t="e">
        <f>VLOOKUP(I384,FORNECEDOR!$A$1:$B$550,2,FALSE)</f>
        <v>#N/A</v>
      </c>
      <c r="I384" s="65">
        <f>CAZUL!E381</f>
        <v>0</v>
      </c>
      <c r="J384" s="34" t="e">
        <f>VLOOKUP(AA384,DESPESAS!$A$2:$B$330,2,FALSE)</f>
        <v>#N/A</v>
      </c>
      <c r="K384" s="34" t="e">
        <f>VLOOKUP(AA384,DESPESAS!$A$2:$C$340,3,FALSE)</f>
        <v>#N/A</v>
      </c>
      <c r="L384" s="27">
        <f>CAZUL!F381</f>
        <v>0</v>
      </c>
      <c r="M384" s="59">
        <f>CAZUL!G381</f>
        <v>0</v>
      </c>
      <c r="N384" s="27">
        <f>CAZUL!H381</f>
        <v>0</v>
      </c>
      <c r="O384" s="6" t="str">
        <f>DESPESAS!E$2</f>
        <v>BANCO DO BRASIL</v>
      </c>
      <c r="P384" s="26"/>
      <c r="AA384" s="63">
        <f>CAZUL!C381</f>
        <v>0</v>
      </c>
    </row>
    <row r="385" spans="2:27" hidden="1" x14ac:dyDescent="0.25">
      <c r="B385" s="24" t="s">
        <v>92</v>
      </c>
      <c r="C385" s="26"/>
      <c r="D385" s="88"/>
      <c r="E385" s="6">
        <f>CAZUL!B382</f>
        <v>0</v>
      </c>
      <c r="F385" s="38">
        <f>CAZUL!N382</f>
        <v>0</v>
      </c>
      <c r="G385" s="26" t="str">
        <f>DESPESAS!D$2</f>
        <v>UPA MAGÉ</v>
      </c>
      <c r="H385" s="62" t="e">
        <f>VLOOKUP(I385,FORNECEDOR!$A$1:$B$550,2,FALSE)</f>
        <v>#N/A</v>
      </c>
      <c r="I385" s="65">
        <f>CAZUL!E382</f>
        <v>0</v>
      </c>
      <c r="J385" s="34" t="e">
        <f>VLOOKUP(AA385,DESPESAS!$A$2:$B$330,2,FALSE)</f>
        <v>#N/A</v>
      </c>
      <c r="K385" s="34" t="e">
        <f>VLOOKUP(AA385,DESPESAS!$A$2:$C$340,3,FALSE)</f>
        <v>#N/A</v>
      </c>
      <c r="L385" s="27">
        <f>CAZUL!F382</f>
        <v>0</v>
      </c>
      <c r="M385" s="59">
        <f>CAZUL!G382</f>
        <v>0</v>
      </c>
      <c r="N385" s="27">
        <f>CAZUL!H382</f>
        <v>0</v>
      </c>
      <c r="O385" s="6" t="str">
        <f>DESPESAS!E$2</f>
        <v>BANCO DO BRASIL</v>
      </c>
      <c r="P385" s="26"/>
      <c r="AA385" s="63">
        <f>CAZUL!C382</f>
        <v>0</v>
      </c>
    </row>
    <row r="386" spans="2:27" hidden="1" x14ac:dyDescent="0.25">
      <c r="B386" s="24" t="s">
        <v>92</v>
      </c>
      <c r="C386" s="26"/>
      <c r="D386" s="88"/>
      <c r="E386" s="6">
        <f>CAZUL!B383</f>
        <v>0</v>
      </c>
      <c r="F386" s="38">
        <f>CAZUL!N383</f>
        <v>0</v>
      </c>
      <c r="G386" s="26" t="str">
        <f>DESPESAS!D$2</f>
        <v>UPA MAGÉ</v>
      </c>
      <c r="H386" s="62" t="e">
        <f>VLOOKUP(I386,FORNECEDOR!$A$1:$B$550,2,FALSE)</f>
        <v>#N/A</v>
      </c>
      <c r="I386" s="65">
        <f>CAZUL!E383</f>
        <v>0</v>
      </c>
      <c r="J386" s="34" t="e">
        <f>VLOOKUP(AA386,DESPESAS!$A$2:$B$330,2,FALSE)</f>
        <v>#N/A</v>
      </c>
      <c r="K386" s="34" t="e">
        <f>VLOOKUP(AA386,DESPESAS!$A$2:$C$340,3,FALSE)</f>
        <v>#N/A</v>
      </c>
      <c r="L386" s="27">
        <f>CAZUL!F383</f>
        <v>0</v>
      </c>
      <c r="M386" s="59">
        <f>CAZUL!G383</f>
        <v>0</v>
      </c>
      <c r="N386" s="27">
        <f>CAZUL!H383</f>
        <v>0</v>
      </c>
      <c r="O386" s="6" t="str">
        <f>DESPESAS!E$2</f>
        <v>BANCO DO BRASIL</v>
      </c>
      <c r="P386" s="26"/>
      <c r="AA386" s="63">
        <f>CAZUL!C383</f>
        <v>0</v>
      </c>
    </row>
    <row r="387" spans="2:27" hidden="1" x14ac:dyDescent="0.25">
      <c r="B387" s="24" t="s">
        <v>92</v>
      </c>
      <c r="C387" s="26"/>
      <c r="D387" s="88"/>
      <c r="E387" s="6">
        <f>CAZUL!B384</f>
        <v>0</v>
      </c>
      <c r="F387" s="38">
        <f>CAZUL!N384</f>
        <v>0</v>
      </c>
      <c r="G387" s="26" t="str">
        <f>DESPESAS!D$2</f>
        <v>UPA MAGÉ</v>
      </c>
      <c r="H387" s="62" t="e">
        <f>VLOOKUP(I387,FORNECEDOR!$A$1:$B$550,2,FALSE)</f>
        <v>#N/A</v>
      </c>
      <c r="I387" s="65">
        <f>CAZUL!E384</f>
        <v>0</v>
      </c>
      <c r="J387" s="34" t="e">
        <f>VLOOKUP(AA387,DESPESAS!$A$2:$B$330,2,FALSE)</f>
        <v>#N/A</v>
      </c>
      <c r="K387" s="34" t="e">
        <f>VLOOKUP(AA387,DESPESAS!$A$2:$C$340,3,FALSE)</f>
        <v>#N/A</v>
      </c>
      <c r="L387" s="27">
        <f>CAZUL!F384</f>
        <v>0</v>
      </c>
      <c r="M387" s="59">
        <f>CAZUL!G384</f>
        <v>0</v>
      </c>
      <c r="N387" s="27">
        <f>CAZUL!H384</f>
        <v>0</v>
      </c>
      <c r="O387" s="6" t="str">
        <f>DESPESAS!E$2</f>
        <v>BANCO DO BRASIL</v>
      </c>
      <c r="P387" s="26"/>
      <c r="AA387" s="63">
        <f>CAZUL!C384</f>
        <v>0</v>
      </c>
    </row>
    <row r="388" spans="2:27" hidden="1" x14ac:dyDescent="0.25">
      <c r="B388" s="24" t="s">
        <v>92</v>
      </c>
      <c r="C388" s="26"/>
      <c r="D388" s="88"/>
      <c r="E388" s="6">
        <f>CAZUL!B385</f>
        <v>0</v>
      </c>
      <c r="F388" s="38">
        <f>CAZUL!N385</f>
        <v>0</v>
      </c>
      <c r="G388" s="26" t="str">
        <f>DESPESAS!D$2</f>
        <v>UPA MAGÉ</v>
      </c>
      <c r="H388" s="62" t="e">
        <f>VLOOKUP(I388,FORNECEDOR!$A$1:$B$550,2,FALSE)</f>
        <v>#N/A</v>
      </c>
      <c r="I388" s="65">
        <f>CAZUL!E385</f>
        <v>0</v>
      </c>
      <c r="J388" s="34" t="e">
        <f>VLOOKUP(AA388,DESPESAS!$A$2:$B$330,2,FALSE)</f>
        <v>#N/A</v>
      </c>
      <c r="K388" s="34" t="e">
        <f>VLOOKUP(AA388,DESPESAS!$A$2:$C$340,3,FALSE)</f>
        <v>#N/A</v>
      </c>
      <c r="L388" s="27">
        <f>CAZUL!F385</f>
        <v>0</v>
      </c>
      <c r="M388" s="59">
        <f>CAZUL!G385</f>
        <v>0</v>
      </c>
      <c r="N388" s="27">
        <f>CAZUL!H385</f>
        <v>0</v>
      </c>
      <c r="O388" s="6" t="str">
        <f>DESPESAS!E$2</f>
        <v>BANCO DO BRASIL</v>
      </c>
      <c r="P388" s="26"/>
      <c r="AA388" s="63">
        <f>CAZUL!C385</f>
        <v>0</v>
      </c>
    </row>
    <row r="389" spans="2:27" hidden="1" x14ac:dyDescent="0.25">
      <c r="B389" s="24" t="s">
        <v>92</v>
      </c>
      <c r="C389" s="26"/>
      <c r="D389" s="88"/>
      <c r="E389" s="6">
        <f>CAZUL!B386</f>
        <v>0</v>
      </c>
      <c r="F389" s="38">
        <f>CAZUL!N386</f>
        <v>0</v>
      </c>
      <c r="G389" s="26" t="str">
        <f>DESPESAS!D$2</f>
        <v>UPA MAGÉ</v>
      </c>
      <c r="H389" s="62" t="e">
        <f>VLOOKUP(I389,FORNECEDOR!$A$1:$B$550,2,FALSE)</f>
        <v>#N/A</v>
      </c>
      <c r="I389" s="65">
        <f>CAZUL!E386</f>
        <v>0</v>
      </c>
      <c r="J389" s="34" t="e">
        <f>VLOOKUP(AA389,DESPESAS!$A$2:$B$330,2,FALSE)</f>
        <v>#N/A</v>
      </c>
      <c r="K389" s="34" t="e">
        <f>VLOOKUP(AA389,DESPESAS!$A$2:$C$340,3,FALSE)</f>
        <v>#N/A</v>
      </c>
      <c r="L389" s="27">
        <f>CAZUL!F386</f>
        <v>0</v>
      </c>
      <c r="M389" s="59">
        <f>CAZUL!G386</f>
        <v>0</v>
      </c>
      <c r="N389" s="27">
        <f>CAZUL!H386</f>
        <v>0</v>
      </c>
      <c r="O389" s="6" t="str">
        <f>DESPESAS!E$2</f>
        <v>BANCO DO BRASIL</v>
      </c>
      <c r="P389" s="26"/>
      <c r="AA389" s="63">
        <f>CAZUL!C386</f>
        <v>0</v>
      </c>
    </row>
    <row r="390" spans="2:27" hidden="1" x14ac:dyDescent="0.25">
      <c r="B390" s="24" t="s">
        <v>92</v>
      </c>
      <c r="C390" s="26"/>
      <c r="D390" s="88"/>
      <c r="E390" s="6">
        <f>CAZUL!B387</f>
        <v>0</v>
      </c>
      <c r="F390" s="38">
        <f>CAZUL!N387</f>
        <v>0</v>
      </c>
      <c r="G390" s="26" t="str">
        <f>DESPESAS!D$2</f>
        <v>UPA MAGÉ</v>
      </c>
      <c r="H390" s="62" t="e">
        <f>VLOOKUP(I390,FORNECEDOR!$A$1:$B$550,2,FALSE)</f>
        <v>#N/A</v>
      </c>
      <c r="I390" s="65">
        <f>CAZUL!E387</f>
        <v>0</v>
      </c>
      <c r="J390" s="34" t="e">
        <f>VLOOKUP(AA390,DESPESAS!$A$2:$B$330,2,FALSE)</f>
        <v>#N/A</v>
      </c>
      <c r="K390" s="34" t="e">
        <f>VLOOKUP(AA390,DESPESAS!$A$2:$C$340,3,FALSE)</f>
        <v>#N/A</v>
      </c>
      <c r="L390" s="27">
        <f>CAZUL!F387</f>
        <v>0</v>
      </c>
      <c r="M390" s="59">
        <f>CAZUL!G387</f>
        <v>0</v>
      </c>
      <c r="N390" s="27">
        <f>CAZUL!H387</f>
        <v>0</v>
      </c>
      <c r="O390" s="6" t="str">
        <f>DESPESAS!E$2</f>
        <v>BANCO DO BRASIL</v>
      </c>
      <c r="P390" s="26"/>
      <c r="AA390" s="63">
        <f>CAZUL!C387</f>
        <v>0</v>
      </c>
    </row>
    <row r="391" spans="2:27" hidden="1" x14ac:dyDescent="0.25">
      <c r="B391" s="24" t="s">
        <v>92</v>
      </c>
      <c r="C391" s="26"/>
      <c r="D391" s="88"/>
      <c r="E391" s="6">
        <f>CAZUL!B388</f>
        <v>0</v>
      </c>
      <c r="F391" s="38">
        <f>CAZUL!N388</f>
        <v>0</v>
      </c>
      <c r="G391" s="26" t="str">
        <f>DESPESAS!D$2</f>
        <v>UPA MAGÉ</v>
      </c>
      <c r="H391" s="62" t="e">
        <f>VLOOKUP(I391,FORNECEDOR!$A$1:$B$550,2,FALSE)</f>
        <v>#N/A</v>
      </c>
      <c r="I391" s="65">
        <f>CAZUL!E388</f>
        <v>0</v>
      </c>
      <c r="J391" s="34" t="e">
        <f>VLOOKUP(AA391,DESPESAS!$A$2:$B$330,2,FALSE)</f>
        <v>#N/A</v>
      </c>
      <c r="K391" s="34" t="e">
        <f>VLOOKUP(AA391,DESPESAS!$A$2:$C$340,3,FALSE)</f>
        <v>#N/A</v>
      </c>
      <c r="L391" s="27">
        <f>CAZUL!F388</f>
        <v>0</v>
      </c>
      <c r="M391" s="59">
        <f>CAZUL!G388</f>
        <v>0</v>
      </c>
      <c r="N391" s="27">
        <f>CAZUL!H388</f>
        <v>0</v>
      </c>
      <c r="O391" s="6" t="str">
        <f>DESPESAS!E$2</f>
        <v>BANCO DO BRASIL</v>
      </c>
      <c r="P391" s="26"/>
      <c r="AA391" s="63">
        <f>CAZUL!C388</f>
        <v>0</v>
      </c>
    </row>
    <row r="392" spans="2:27" hidden="1" x14ac:dyDescent="0.25">
      <c r="B392" s="24" t="s">
        <v>92</v>
      </c>
      <c r="C392" s="26"/>
      <c r="D392" s="88"/>
      <c r="E392" s="6">
        <f>CAZUL!B389</f>
        <v>0</v>
      </c>
      <c r="F392" s="38">
        <f>CAZUL!N389</f>
        <v>0</v>
      </c>
      <c r="G392" s="26" t="str">
        <f>DESPESAS!D$2</f>
        <v>UPA MAGÉ</v>
      </c>
      <c r="H392" s="62" t="e">
        <f>VLOOKUP(I392,FORNECEDOR!$A$1:$B$550,2,FALSE)</f>
        <v>#N/A</v>
      </c>
      <c r="I392" s="65">
        <f>CAZUL!E389</f>
        <v>0</v>
      </c>
      <c r="J392" s="34" t="e">
        <f>VLOOKUP(AA392,DESPESAS!$A$2:$B$330,2,FALSE)</f>
        <v>#N/A</v>
      </c>
      <c r="K392" s="34" t="e">
        <f>VLOOKUP(AA392,DESPESAS!$A$2:$C$340,3,FALSE)</f>
        <v>#N/A</v>
      </c>
      <c r="L392" s="27">
        <f>CAZUL!F389</f>
        <v>0</v>
      </c>
      <c r="M392" s="59">
        <f>CAZUL!G389</f>
        <v>0</v>
      </c>
      <c r="N392" s="27">
        <f>CAZUL!H389</f>
        <v>0</v>
      </c>
      <c r="O392" s="6" t="str">
        <f>DESPESAS!E$2</f>
        <v>BANCO DO BRASIL</v>
      </c>
      <c r="P392" s="26"/>
      <c r="AA392" s="63">
        <f>CAZUL!C389</f>
        <v>0</v>
      </c>
    </row>
    <row r="393" spans="2:27" hidden="1" x14ac:dyDescent="0.25">
      <c r="B393" s="24" t="s">
        <v>92</v>
      </c>
      <c r="C393" s="26"/>
      <c r="D393" s="88"/>
      <c r="E393" s="6">
        <f>CAZUL!B390</f>
        <v>0</v>
      </c>
      <c r="F393" s="38">
        <f>CAZUL!N390</f>
        <v>0</v>
      </c>
      <c r="G393" s="26" t="str">
        <f>DESPESAS!D$2</f>
        <v>UPA MAGÉ</v>
      </c>
      <c r="H393" s="62" t="e">
        <f>VLOOKUP(I393,FORNECEDOR!$A$1:$B$550,2,FALSE)</f>
        <v>#N/A</v>
      </c>
      <c r="I393" s="65">
        <f>CAZUL!E390</f>
        <v>0</v>
      </c>
      <c r="J393" s="34" t="e">
        <f>VLOOKUP(AA393,DESPESAS!$A$2:$B$330,2,FALSE)</f>
        <v>#N/A</v>
      </c>
      <c r="K393" s="34" t="e">
        <f>VLOOKUP(AA393,DESPESAS!$A$2:$C$340,3,FALSE)</f>
        <v>#N/A</v>
      </c>
      <c r="L393" s="27">
        <f>CAZUL!F390</f>
        <v>0</v>
      </c>
      <c r="M393" s="59">
        <f>CAZUL!G390</f>
        <v>0</v>
      </c>
      <c r="N393" s="27">
        <f>CAZUL!H390</f>
        <v>0</v>
      </c>
      <c r="O393" s="6" t="str">
        <f>DESPESAS!E$2</f>
        <v>BANCO DO BRASIL</v>
      </c>
      <c r="P393" s="26"/>
      <c r="AA393" s="63">
        <f>CAZUL!C390</f>
        <v>0</v>
      </c>
    </row>
    <row r="394" spans="2:27" hidden="1" x14ac:dyDescent="0.25">
      <c r="B394" s="24" t="s">
        <v>92</v>
      </c>
      <c r="C394" s="26"/>
      <c r="D394" s="88"/>
      <c r="E394" s="6">
        <f>CAZUL!B391</f>
        <v>0</v>
      </c>
      <c r="F394" s="38">
        <f>CAZUL!N391</f>
        <v>0</v>
      </c>
      <c r="G394" s="26" t="str">
        <f>DESPESAS!D$2</f>
        <v>UPA MAGÉ</v>
      </c>
      <c r="H394" s="62" t="e">
        <f>VLOOKUP(I394,FORNECEDOR!$A$1:$B$550,2,FALSE)</f>
        <v>#N/A</v>
      </c>
      <c r="I394" s="65">
        <f>CAZUL!E391</f>
        <v>0</v>
      </c>
      <c r="J394" s="34" t="e">
        <f>VLOOKUP(AA394,DESPESAS!$A$2:$B$330,2,FALSE)</f>
        <v>#N/A</v>
      </c>
      <c r="K394" s="34" t="e">
        <f>VLOOKUP(AA394,DESPESAS!$A$2:$C$340,3,FALSE)</f>
        <v>#N/A</v>
      </c>
      <c r="L394" s="27">
        <f>CAZUL!F391</f>
        <v>0</v>
      </c>
      <c r="M394" s="59">
        <f>CAZUL!G391</f>
        <v>0</v>
      </c>
      <c r="N394" s="27">
        <f>CAZUL!H391</f>
        <v>0</v>
      </c>
      <c r="O394" s="6" t="str">
        <f>DESPESAS!E$2</f>
        <v>BANCO DO BRASIL</v>
      </c>
      <c r="P394" s="26"/>
      <c r="AA394" s="63">
        <f>CAZUL!C391</f>
        <v>0</v>
      </c>
    </row>
    <row r="395" spans="2:27" hidden="1" x14ac:dyDescent="0.25">
      <c r="B395" s="24" t="s">
        <v>92</v>
      </c>
      <c r="C395" s="26"/>
      <c r="D395" s="88"/>
      <c r="E395" s="6">
        <f>CAZUL!B392</f>
        <v>0</v>
      </c>
      <c r="F395" s="38">
        <f>CAZUL!N392</f>
        <v>0</v>
      </c>
      <c r="G395" s="26" t="str">
        <f>DESPESAS!D$2</f>
        <v>UPA MAGÉ</v>
      </c>
      <c r="H395" s="62" t="e">
        <f>VLOOKUP(I395,FORNECEDOR!$A$1:$B$550,2,FALSE)</f>
        <v>#N/A</v>
      </c>
      <c r="I395" s="65">
        <f>CAZUL!E392</f>
        <v>0</v>
      </c>
      <c r="J395" s="34" t="e">
        <f>VLOOKUP(AA395,DESPESAS!$A$2:$B$330,2,FALSE)</f>
        <v>#N/A</v>
      </c>
      <c r="K395" s="34" t="e">
        <f>VLOOKUP(AA395,DESPESAS!$A$2:$C$340,3,FALSE)</f>
        <v>#N/A</v>
      </c>
      <c r="L395" s="27">
        <f>CAZUL!F392</f>
        <v>0</v>
      </c>
      <c r="M395" s="59">
        <f>CAZUL!G392</f>
        <v>0</v>
      </c>
      <c r="N395" s="27">
        <f>CAZUL!H392</f>
        <v>0</v>
      </c>
      <c r="O395" s="6" t="str">
        <f>DESPESAS!E$2</f>
        <v>BANCO DO BRASIL</v>
      </c>
      <c r="P395" s="26"/>
      <c r="AA395" s="63">
        <f>CAZUL!C392</f>
        <v>0</v>
      </c>
    </row>
    <row r="396" spans="2:27" hidden="1" x14ac:dyDescent="0.25">
      <c r="B396" s="24" t="s">
        <v>92</v>
      </c>
      <c r="C396" s="26"/>
      <c r="D396" s="88"/>
      <c r="E396" s="6">
        <f>CAZUL!B393</f>
        <v>0</v>
      </c>
      <c r="F396" s="38">
        <f>CAZUL!N393</f>
        <v>0</v>
      </c>
      <c r="G396" s="26" t="str">
        <f>DESPESAS!D$2</f>
        <v>UPA MAGÉ</v>
      </c>
      <c r="H396" s="62" t="e">
        <f>VLOOKUP(I396,FORNECEDOR!$A$1:$B$550,2,FALSE)</f>
        <v>#N/A</v>
      </c>
      <c r="I396" s="65">
        <f>CAZUL!E393</f>
        <v>0</v>
      </c>
      <c r="J396" s="34" t="e">
        <f>VLOOKUP(AA396,DESPESAS!$A$2:$B$330,2,FALSE)</f>
        <v>#N/A</v>
      </c>
      <c r="K396" s="34" t="e">
        <f>VLOOKUP(AA396,DESPESAS!$A$2:$C$340,3,FALSE)</f>
        <v>#N/A</v>
      </c>
      <c r="L396" s="27">
        <f>CAZUL!F393</f>
        <v>0</v>
      </c>
      <c r="M396" s="59">
        <f>CAZUL!G393</f>
        <v>0</v>
      </c>
      <c r="N396" s="27">
        <f>CAZUL!H393</f>
        <v>0</v>
      </c>
      <c r="O396" s="6" t="str">
        <f>DESPESAS!E$2</f>
        <v>BANCO DO BRASIL</v>
      </c>
      <c r="P396" s="26"/>
      <c r="AA396" s="63">
        <f>CAZUL!C393</f>
        <v>0</v>
      </c>
    </row>
    <row r="397" spans="2:27" hidden="1" x14ac:dyDescent="0.25">
      <c r="B397" s="24" t="s">
        <v>92</v>
      </c>
      <c r="C397" s="26"/>
      <c r="D397" s="88"/>
      <c r="E397" s="6">
        <f>CAZUL!B394</f>
        <v>0</v>
      </c>
      <c r="F397" s="38">
        <f>CAZUL!N394</f>
        <v>0</v>
      </c>
      <c r="G397" s="26" t="str">
        <f>DESPESAS!D$2</f>
        <v>UPA MAGÉ</v>
      </c>
      <c r="H397" s="62" t="e">
        <f>VLOOKUP(I397,FORNECEDOR!$A$1:$B$550,2,FALSE)</f>
        <v>#N/A</v>
      </c>
      <c r="I397" s="65">
        <f>CAZUL!E394</f>
        <v>0</v>
      </c>
      <c r="J397" s="34" t="e">
        <f>VLOOKUP(AA397,DESPESAS!$A$2:$B$330,2,FALSE)</f>
        <v>#N/A</v>
      </c>
      <c r="K397" s="34" t="e">
        <f>VLOOKUP(AA397,DESPESAS!$A$2:$C$340,3,FALSE)</f>
        <v>#N/A</v>
      </c>
      <c r="L397" s="27">
        <f>CAZUL!F394</f>
        <v>0</v>
      </c>
      <c r="M397" s="59">
        <f>CAZUL!G394</f>
        <v>0</v>
      </c>
      <c r="N397" s="27">
        <f>CAZUL!H394</f>
        <v>0</v>
      </c>
      <c r="O397" s="6" t="str">
        <f>DESPESAS!E$2</f>
        <v>BANCO DO BRASIL</v>
      </c>
      <c r="P397" s="26"/>
      <c r="AA397" s="63">
        <f>CAZUL!C394</f>
        <v>0</v>
      </c>
    </row>
    <row r="398" spans="2:27" hidden="1" x14ac:dyDescent="0.25">
      <c r="B398" s="24" t="s">
        <v>92</v>
      </c>
      <c r="C398" s="26"/>
      <c r="D398" s="88"/>
      <c r="E398" s="6">
        <f>CAZUL!B395</f>
        <v>0</v>
      </c>
      <c r="F398" s="38">
        <f>CAZUL!N395</f>
        <v>0</v>
      </c>
      <c r="G398" s="26" t="str">
        <f>DESPESAS!D$2</f>
        <v>UPA MAGÉ</v>
      </c>
      <c r="H398" s="62" t="e">
        <f>VLOOKUP(I398,FORNECEDOR!$A$1:$B$550,2,FALSE)</f>
        <v>#N/A</v>
      </c>
      <c r="I398" s="65">
        <f>CAZUL!E395</f>
        <v>0</v>
      </c>
      <c r="J398" s="34" t="e">
        <f>VLOOKUP(AA398,DESPESAS!$A$2:$B$330,2,FALSE)</f>
        <v>#N/A</v>
      </c>
      <c r="K398" s="34" t="e">
        <f>VLOOKUP(AA398,DESPESAS!$A$2:$C$340,3,FALSE)</f>
        <v>#N/A</v>
      </c>
      <c r="L398" s="27">
        <f>CAZUL!F395</f>
        <v>0</v>
      </c>
      <c r="M398" s="59">
        <f>CAZUL!G395</f>
        <v>0</v>
      </c>
      <c r="N398" s="27">
        <f>CAZUL!H395</f>
        <v>0</v>
      </c>
      <c r="O398" s="6" t="str">
        <f>DESPESAS!E$2</f>
        <v>BANCO DO BRASIL</v>
      </c>
      <c r="P398" s="26"/>
      <c r="AA398" s="63">
        <f>CAZUL!C395</f>
        <v>0</v>
      </c>
    </row>
    <row r="399" spans="2:27" hidden="1" x14ac:dyDescent="0.25">
      <c r="B399" s="24" t="s">
        <v>92</v>
      </c>
      <c r="C399" s="26"/>
      <c r="D399" s="88"/>
      <c r="E399" s="6">
        <f>CAZUL!B396</f>
        <v>0</v>
      </c>
      <c r="F399" s="38">
        <f>CAZUL!N396</f>
        <v>0</v>
      </c>
      <c r="G399" s="26" t="str">
        <f>DESPESAS!D$2</f>
        <v>UPA MAGÉ</v>
      </c>
      <c r="H399" s="62" t="e">
        <f>VLOOKUP(I399,FORNECEDOR!$A$1:$B$550,2,FALSE)</f>
        <v>#N/A</v>
      </c>
      <c r="I399" s="65">
        <f>CAZUL!E396</f>
        <v>0</v>
      </c>
      <c r="J399" s="34" t="e">
        <f>VLOOKUP(AA399,DESPESAS!$A$2:$B$330,2,FALSE)</f>
        <v>#N/A</v>
      </c>
      <c r="K399" s="34" t="e">
        <f>VLOOKUP(AA399,DESPESAS!$A$2:$C$340,3,FALSE)</f>
        <v>#N/A</v>
      </c>
      <c r="L399" s="27">
        <f>CAZUL!F396</f>
        <v>0</v>
      </c>
      <c r="M399" s="59">
        <f>CAZUL!G396</f>
        <v>0</v>
      </c>
      <c r="N399" s="27">
        <f>CAZUL!H396</f>
        <v>0</v>
      </c>
      <c r="O399" s="6" t="str">
        <f>DESPESAS!E$2</f>
        <v>BANCO DO BRASIL</v>
      </c>
      <c r="P399" s="26"/>
      <c r="AA399" s="63">
        <f>CAZUL!C396</f>
        <v>0</v>
      </c>
    </row>
    <row r="400" spans="2:27" hidden="1" x14ac:dyDescent="0.25">
      <c r="B400" s="24" t="s">
        <v>92</v>
      </c>
      <c r="C400" s="26"/>
      <c r="D400" s="88"/>
      <c r="E400" s="6">
        <f>CAZUL!B397</f>
        <v>0</v>
      </c>
      <c r="F400" s="38">
        <f>CAZUL!N397</f>
        <v>0</v>
      </c>
      <c r="G400" s="26" t="str">
        <f>DESPESAS!D$2</f>
        <v>UPA MAGÉ</v>
      </c>
      <c r="H400" s="62" t="e">
        <f>VLOOKUP(I400,FORNECEDOR!$A$1:$B$550,2,FALSE)</f>
        <v>#N/A</v>
      </c>
      <c r="I400" s="65">
        <f>CAZUL!E397</f>
        <v>0</v>
      </c>
      <c r="J400" s="34" t="e">
        <f>VLOOKUP(AA400,DESPESAS!$A$2:$B$330,2,FALSE)</f>
        <v>#N/A</v>
      </c>
      <c r="K400" s="34" t="e">
        <f>VLOOKUP(AA400,DESPESAS!$A$2:$C$340,3,FALSE)</f>
        <v>#N/A</v>
      </c>
      <c r="L400" s="27">
        <f>CAZUL!F397</f>
        <v>0</v>
      </c>
      <c r="M400" s="59">
        <f>CAZUL!G397</f>
        <v>0</v>
      </c>
      <c r="N400" s="27">
        <f>CAZUL!H397</f>
        <v>0</v>
      </c>
      <c r="O400" s="6" t="str">
        <f>DESPESAS!E$2</f>
        <v>BANCO DO BRASIL</v>
      </c>
      <c r="P400" s="26"/>
      <c r="AA400" s="63">
        <f>CAZUL!C397</f>
        <v>0</v>
      </c>
    </row>
    <row r="401" spans="2:27" hidden="1" x14ac:dyDescent="0.25">
      <c r="B401" s="24" t="s">
        <v>92</v>
      </c>
      <c r="C401" s="26"/>
      <c r="D401" s="88"/>
      <c r="E401" s="6">
        <f>CAZUL!B398</f>
        <v>0</v>
      </c>
      <c r="F401" s="38">
        <f>CAZUL!N398</f>
        <v>0</v>
      </c>
      <c r="G401" s="26" t="str">
        <f>DESPESAS!D$2</f>
        <v>UPA MAGÉ</v>
      </c>
      <c r="H401" s="62" t="e">
        <f>VLOOKUP(I401,FORNECEDOR!$A$1:$B$550,2,FALSE)</f>
        <v>#N/A</v>
      </c>
      <c r="I401" s="65">
        <f>CAZUL!E398</f>
        <v>0</v>
      </c>
      <c r="J401" s="34" t="e">
        <f>VLOOKUP(AA401,DESPESAS!$A$2:$B$330,2,FALSE)</f>
        <v>#N/A</v>
      </c>
      <c r="K401" s="34" t="e">
        <f>VLOOKUP(AA401,DESPESAS!$A$2:$C$340,3,FALSE)</f>
        <v>#N/A</v>
      </c>
      <c r="L401" s="27">
        <f>CAZUL!F398</f>
        <v>0</v>
      </c>
      <c r="M401" s="59">
        <f>CAZUL!G398</f>
        <v>0</v>
      </c>
      <c r="N401" s="27">
        <f>CAZUL!H398</f>
        <v>0</v>
      </c>
      <c r="O401" s="6" t="str">
        <f>DESPESAS!E$2</f>
        <v>BANCO DO BRASIL</v>
      </c>
      <c r="P401" s="26"/>
      <c r="AA401" s="63">
        <f>CAZUL!C398</f>
        <v>0</v>
      </c>
    </row>
    <row r="402" spans="2:27" hidden="1" x14ac:dyDescent="0.25">
      <c r="B402" s="24" t="s">
        <v>92</v>
      </c>
      <c r="C402" s="26"/>
      <c r="D402" s="88"/>
      <c r="E402" s="6">
        <f>CAZUL!B399</f>
        <v>0</v>
      </c>
      <c r="F402" s="38">
        <f>CAZUL!N399</f>
        <v>0</v>
      </c>
      <c r="G402" s="26" t="str">
        <f>DESPESAS!D$2</f>
        <v>UPA MAGÉ</v>
      </c>
      <c r="H402" s="62" t="e">
        <f>VLOOKUP(I402,FORNECEDOR!$A$1:$B$550,2,FALSE)</f>
        <v>#N/A</v>
      </c>
      <c r="I402" s="65">
        <f>CAZUL!E399</f>
        <v>0</v>
      </c>
      <c r="J402" s="34" t="e">
        <f>VLOOKUP(AA402,DESPESAS!$A$2:$B$330,2,FALSE)</f>
        <v>#N/A</v>
      </c>
      <c r="K402" s="34" t="e">
        <f>VLOOKUP(AA402,DESPESAS!$A$2:$C$340,3,FALSE)</f>
        <v>#N/A</v>
      </c>
      <c r="L402" s="27">
        <f>CAZUL!F399</f>
        <v>0</v>
      </c>
      <c r="M402" s="59">
        <f>CAZUL!G399</f>
        <v>0</v>
      </c>
      <c r="N402" s="27">
        <f>CAZUL!H399</f>
        <v>0</v>
      </c>
      <c r="O402" s="6" t="str">
        <f>DESPESAS!E$2</f>
        <v>BANCO DO BRASIL</v>
      </c>
      <c r="P402" s="26"/>
      <c r="AA402" s="63">
        <f>CAZUL!C399</f>
        <v>0</v>
      </c>
    </row>
    <row r="403" spans="2:27" hidden="1" x14ac:dyDescent="0.25">
      <c r="B403" s="24" t="s">
        <v>92</v>
      </c>
      <c r="C403" s="26"/>
      <c r="D403" s="88"/>
      <c r="E403" s="6">
        <f>CAZUL!B400</f>
        <v>0</v>
      </c>
      <c r="F403" s="38">
        <f>CAZUL!N400</f>
        <v>0</v>
      </c>
      <c r="G403" s="26" t="str">
        <f>DESPESAS!D$2</f>
        <v>UPA MAGÉ</v>
      </c>
      <c r="H403" s="62" t="e">
        <f>VLOOKUP(I403,FORNECEDOR!$A$1:$B$550,2,FALSE)</f>
        <v>#N/A</v>
      </c>
      <c r="I403" s="65">
        <f>CAZUL!E400</f>
        <v>0</v>
      </c>
      <c r="J403" s="34" t="e">
        <f>VLOOKUP(AA403,DESPESAS!$A$2:$B$330,2,FALSE)</f>
        <v>#N/A</v>
      </c>
      <c r="K403" s="34" t="e">
        <f>VLOOKUP(AA403,DESPESAS!$A$2:$C$340,3,FALSE)</f>
        <v>#N/A</v>
      </c>
      <c r="L403" s="27">
        <f>CAZUL!F400</f>
        <v>0</v>
      </c>
      <c r="M403" s="59">
        <f>CAZUL!G400</f>
        <v>0</v>
      </c>
      <c r="N403" s="27">
        <f>CAZUL!H400</f>
        <v>0</v>
      </c>
      <c r="O403" s="6" t="str">
        <f>DESPESAS!E$2</f>
        <v>BANCO DO BRASIL</v>
      </c>
      <c r="P403" s="26"/>
      <c r="AA403" s="63">
        <f>CAZUL!C400</f>
        <v>0</v>
      </c>
    </row>
    <row r="404" spans="2:27" hidden="1" x14ac:dyDescent="0.25">
      <c r="B404" s="24" t="s">
        <v>92</v>
      </c>
      <c r="C404" s="26"/>
      <c r="D404" s="88"/>
      <c r="E404" s="6">
        <f>CAZUL!B401</f>
        <v>0</v>
      </c>
      <c r="F404" s="38">
        <f>CAZUL!N401</f>
        <v>0</v>
      </c>
      <c r="G404" s="26" t="str">
        <f>DESPESAS!D$2</f>
        <v>UPA MAGÉ</v>
      </c>
      <c r="H404" s="62" t="e">
        <f>VLOOKUP(I404,FORNECEDOR!$A$1:$B$550,2,FALSE)</f>
        <v>#N/A</v>
      </c>
      <c r="I404" s="65">
        <f>CAZUL!E401</f>
        <v>0</v>
      </c>
      <c r="J404" s="34" t="e">
        <f>VLOOKUP(AA404,DESPESAS!$A$2:$B$330,2,FALSE)</f>
        <v>#N/A</v>
      </c>
      <c r="K404" s="34" t="e">
        <f>VLOOKUP(AA404,DESPESAS!$A$2:$C$340,3,FALSE)</f>
        <v>#N/A</v>
      </c>
      <c r="L404" s="27">
        <f>CAZUL!F401</f>
        <v>0</v>
      </c>
      <c r="M404" s="59">
        <f>CAZUL!G401</f>
        <v>0</v>
      </c>
      <c r="N404" s="27">
        <f>CAZUL!H401</f>
        <v>0</v>
      </c>
      <c r="O404" s="6" t="str">
        <f>DESPESAS!E$2</f>
        <v>BANCO DO BRASIL</v>
      </c>
      <c r="P404" s="26"/>
      <c r="AA404" s="63">
        <f>CAZUL!C401</f>
        <v>0</v>
      </c>
    </row>
    <row r="405" spans="2:27" hidden="1" x14ac:dyDescent="0.25">
      <c r="B405" s="24" t="s">
        <v>92</v>
      </c>
      <c r="C405" s="26"/>
      <c r="D405" s="88"/>
      <c r="E405" s="6">
        <f>CAZUL!B402</f>
        <v>0</v>
      </c>
      <c r="F405" s="38">
        <f>CAZUL!N402</f>
        <v>0</v>
      </c>
      <c r="G405" s="26" t="str">
        <f>DESPESAS!D$2</f>
        <v>UPA MAGÉ</v>
      </c>
      <c r="H405" s="62" t="e">
        <f>VLOOKUP(I405,FORNECEDOR!$A$1:$B$550,2,FALSE)</f>
        <v>#N/A</v>
      </c>
      <c r="I405" s="65">
        <f>CAZUL!E402</f>
        <v>0</v>
      </c>
      <c r="J405" s="34" t="e">
        <f>VLOOKUP(AA405,DESPESAS!$A$2:$B$330,2,FALSE)</f>
        <v>#N/A</v>
      </c>
      <c r="K405" s="34" t="e">
        <f>VLOOKUP(AA405,DESPESAS!$A$2:$C$340,3,FALSE)</f>
        <v>#N/A</v>
      </c>
      <c r="L405" s="27">
        <f>CAZUL!F402</f>
        <v>0</v>
      </c>
      <c r="M405" s="59">
        <f>CAZUL!G402</f>
        <v>0</v>
      </c>
      <c r="N405" s="27">
        <f>CAZUL!H402</f>
        <v>0</v>
      </c>
      <c r="O405" s="6" t="str">
        <f>DESPESAS!E$2</f>
        <v>BANCO DO BRASIL</v>
      </c>
      <c r="P405" s="26"/>
      <c r="AA405" s="63">
        <f>CAZUL!C402</f>
        <v>0</v>
      </c>
    </row>
    <row r="406" spans="2:27" hidden="1" x14ac:dyDescent="0.25">
      <c r="B406" s="24" t="s">
        <v>92</v>
      </c>
      <c r="C406" s="26"/>
      <c r="D406" s="88"/>
      <c r="E406" s="6">
        <f>CAZUL!B403</f>
        <v>0</v>
      </c>
      <c r="F406" s="38">
        <f>CAZUL!N403</f>
        <v>0</v>
      </c>
      <c r="G406" s="26" t="str">
        <f>DESPESAS!D$2</f>
        <v>UPA MAGÉ</v>
      </c>
      <c r="H406" s="62" t="e">
        <f>VLOOKUP(I406,FORNECEDOR!$A$1:$B$550,2,FALSE)</f>
        <v>#N/A</v>
      </c>
      <c r="I406" s="65">
        <f>CAZUL!E403</f>
        <v>0</v>
      </c>
      <c r="J406" s="34" t="e">
        <f>VLOOKUP(AA406,DESPESAS!$A$2:$B$330,2,FALSE)</f>
        <v>#N/A</v>
      </c>
      <c r="K406" s="34" t="e">
        <f>VLOOKUP(AA406,DESPESAS!$A$2:$C$340,3,FALSE)</f>
        <v>#N/A</v>
      </c>
      <c r="L406" s="27">
        <f>CAZUL!F403</f>
        <v>0</v>
      </c>
      <c r="M406" s="59">
        <f>CAZUL!G403</f>
        <v>0</v>
      </c>
      <c r="N406" s="27">
        <f>CAZUL!H403</f>
        <v>0</v>
      </c>
      <c r="O406" s="6" t="str">
        <f>DESPESAS!E$2</f>
        <v>BANCO DO BRASIL</v>
      </c>
      <c r="P406" s="26"/>
      <c r="AA406" s="63">
        <f>CAZUL!C403</f>
        <v>0</v>
      </c>
    </row>
    <row r="407" spans="2:27" hidden="1" x14ac:dyDescent="0.25">
      <c r="B407" s="24" t="s">
        <v>92</v>
      </c>
      <c r="C407" s="26"/>
      <c r="D407" s="88"/>
      <c r="E407" s="6">
        <f>CAZUL!B404</f>
        <v>0</v>
      </c>
      <c r="F407" s="38">
        <f>CAZUL!N404</f>
        <v>0</v>
      </c>
      <c r="G407" s="26" t="str">
        <f>DESPESAS!D$2</f>
        <v>UPA MAGÉ</v>
      </c>
      <c r="H407" s="62" t="e">
        <f>VLOOKUP(I407,FORNECEDOR!$A$1:$B$550,2,FALSE)</f>
        <v>#N/A</v>
      </c>
      <c r="I407" s="65">
        <f>CAZUL!E404</f>
        <v>0</v>
      </c>
      <c r="J407" s="34" t="e">
        <f>VLOOKUP(AA407,DESPESAS!$A$2:$B$330,2,FALSE)</f>
        <v>#N/A</v>
      </c>
      <c r="K407" s="34" t="e">
        <f>VLOOKUP(AA407,DESPESAS!$A$2:$C$340,3,FALSE)</f>
        <v>#N/A</v>
      </c>
      <c r="L407" s="27">
        <f>CAZUL!F404</f>
        <v>0</v>
      </c>
      <c r="M407" s="59">
        <f>CAZUL!G404</f>
        <v>0</v>
      </c>
      <c r="N407" s="27">
        <f>CAZUL!H404</f>
        <v>0</v>
      </c>
      <c r="O407" s="6" t="str">
        <f>DESPESAS!E$2</f>
        <v>BANCO DO BRASIL</v>
      </c>
      <c r="P407" s="26"/>
      <c r="AA407" s="63">
        <f>CAZUL!C404</f>
        <v>0</v>
      </c>
    </row>
    <row r="408" spans="2:27" hidden="1" x14ac:dyDescent="0.25">
      <c r="B408" s="24" t="s">
        <v>92</v>
      </c>
      <c r="C408" s="26"/>
      <c r="D408" s="88"/>
      <c r="E408" s="6">
        <f>CAZUL!B405</f>
        <v>0</v>
      </c>
      <c r="F408" s="38">
        <f>CAZUL!N405</f>
        <v>0</v>
      </c>
      <c r="G408" s="26" t="str">
        <f>DESPESAS!D$2</f>
        <v>UPA MAGÉ</v>
      </c>
      <c r="H408" s="62" t="e">
        <f>VLOOKUP(I408,FORNECEDOR!$A$1:$B$550,2,FALSE)</f>
        <v>#N/A</v>
      </c>
      <c r="I408" s="65">
        <f>CAZUL!E405</f>
        <v>0</v>
      </c>
      <c r="J408" s="34" t="e">
        <f>VLOOKUP(AA408,DESPESAS!$A$2:$B$330,2,FALSE)</f>
        <v>#N/A</v>
      </c>
      <c r="K408" s="34" t="e">
        <f>VLOOKUP(AA408,DESPESAS!$A$2:$C$340,3,FALSE)</f>
        <v>#N/A</v>
      </c>
      <c r="L408" s="27">
        <f>CAZUL!F405</f>
        <v>0</v>
      </c>
      <c r="M408" s="59">
        <f>CAZUL!G405</f>
        <v>0</v>
      </c>
      <c r="N408" s="27">
        <f>CAZUL!H405</f>
        <v>0</v>
      </c>
      <c r="O408" s="6" t="str">
        <f>DESPESAS!E$2</f>
        <v>BANCO DO BRASIL</v>
      </c>
      <c r="P408" s="26"/>
      <c r="AA408" s="63">
        <f>CAZUL!C405</f>
        <v>0</v>
      </c>
    </row>
    <row r="409" spans="2:27" hidden="1" x14ac:dyDescent="0.25">
      <c r="B409" s="24" t="s">
        <v>92</v>
      </c>
      <c r="C409" s="26"/>
      <c r="D409" s="88"/>
      <c r="E409" s="6">
        <f>CAZUL!B406</f>
        <v>0</v>
      </c>
      <c r="F409" s="38">
        <f>CAZUL!N406</f>
        <v>0</v>
      </c>
      <c r="G409" s="26" t="str">
        <f>DESPESAS!D$2</f>
        <v>UPA MAGÉ</v>
      </c>
      <c r="H409" s="62" t="e">
        <f>VLOOKUP(I409,FORNECEDOR!$A$1:$B$550,2,FALSE)</f>
        <v>#N/A</v>
      </c>
      <c r="I409" s="65">
        <f>CAZUL!E406</f>
        <v>0</v>
      </c>
      <c r="J409" s="34" t="e">
        <f>VLOOKUP(AA409,DESPESAS!$A$2:$B$330,2,FALSE)</f>
        <v>#N/A</v>
      </c>
      <c r="K409" s="34" t="e">
        <f>VLOOKUP(AA409,DESPESAS!$A$2:$C$340,3,FALSE)</f>
        <v>#N/A</v>
      </c>
      <c r="L409" s="27">
        <f>CAZUL!F406</f>
        <v>0</v>
      </c>
      <c r="M409" s="59">
        <f>CAZUL!G406</f>
        <v>0</v>
      </c>
      <c r="N409" s="27">
        <f>CAZUL!H406</f>
        <v>0</v>
      </c>
      <c r="O409" s="6" t="str">
        <f>DESPESAS!E$2</f>
        <v>BANCO DO BRASIL</v>
      </c>
      <c r="P409" s="26"/>
      <c r="AA409" s="63">
        <f>CAZUL!C406</f>
        <v>0</v>
      </c>
    </row>
    <row r="410" spans="2:27" hidden="1" x14ac:dyDescent="0.25">
      <c r="B410" s="24" t="s">
        <v>92</v>
      </c>
      <c r="C410" s="26"/>
      <c r="D410" s="88"/>
      <c r="E410" s="6">
        <f>CAZUL!B407</f>
        <v>0</v>
      </c>
      <c r="F410" s="38">
        <f>CAZUL!N407</f>
        <v>0</v>
      </c>
      <c r="G410" s="26" t="str">
        <f>DESPESAS!D$2</f>
        <v>UPA MAGÉ</v>
      </c>
      <c r="H410" s="62" t="e">
        <f>VLOOKUP(I410,FORNECEDOR!$A$1:$B$550,2,FALSE)</f>
        <v>#N/A</v>
      </c>
      <c r="I410" s="65">
        <f>CAZUL!E407</f>
        <v>0</v>
      </c>
      <c r="J410" s="34" t="e">
        <f>VLOOKUP(AA410,DESPESAS!$A$2:$B$330,2,FALSE)</f>
        <v>#N/A</v>
      </c>
      <c r="K410" s="34" t="e">
        <f>VLOOKUP(AA410,DESPESAS!$A$2:$C$340,3,FALSE)</f>
        <v>#N/A</v>
      </c>
      <c r="L410" s="27">
        <f>CAZUL!F407</f>
        <v>0</v>
      </c>
      <c r="M410" s="59">
        <f>CAZUL!G407</f>
        <v>0</v>
      </c>
      <c r="N410" s="27">
        <f>CAZUL!H407</f>
        <v>0</v>
      </c>
      <c r="O410" s="6" t="str">
        <f>DESPESAS!E$2</f>
        <v>BANCO DO BRASIL</v>
      </c>
      <c r="P410" s="26"/>
      <c r="AA410" s="63">
        <f>CAZUL!C407</f>
        <v>0</v>
      </c>
    </row>
    <row r="411" spans="2:27" hidden="1" x14ac:dyDescent="0.25">
      <c r="B411" s="24" t="s">
        <v>92</v>
      </c>
      <c r="C411" s="26"/>
      <c r="D411" s="88"/>
      <c r="E411" s="6">
        <f>CAZUL!B408</f>
        <v>0</v>
      </c>
      <c r="F411" s="38">
        <f>CAZUL!N408</f>
        <v>0</v>
      </c>
      <c r="G411" s="26" t="str">
        <f>DESPESAS!D$2</f>
        <v>UPA MAGÉ</v>
      </c>
      <c r="H411" s="62" t="e">
        <f>VLOOKUP(I411,FORNECEDOR!$A$1:$B$550,2,FALSE)</f>
        <v>#N/A</v>
      </c>
      <c r="I411" s="65">
        <f>CAZUL!E408</f>
        <v>0</v>
      </c>
      <c r="J411" s="34" t="e">
        <f>VLOOKUP(AA411,DESPESAS!$A$2:$B$330,2,FALSE)</f>
        <v>#N/A</v>
      </c>
      <c r="K411" s="34" t="e">
        <f>VLOOKUP(AA411,DESPESAS!$A$2:$C$340,3,FALSE)</f>
        <v>#N/A</v>
      </c>
      <c r="L411" s="27">
        <f>CAZUL!F408</f>
        <v>0</v>
      </c>
      <c r="M411" s="59">
        <f>CAZUL!G408</f>
        <v>0</v>
      </c>
      <c r="N411" s="27">
        <f>CAZUL!H408</f>
        <v>0</v>
      </c>
      <c r="O411" s="6" t="str">
        <f>DESPESAS!E$2</f>
        <v>BANCO DO BRASIL</v>
      </c>
      <c r="P411" s="26"/>
      <c r="AA411" s="63">
        <f>CAZUL!C408</f>
        <v>0</v>
      </c>
    </row>
    <row r="412" spans="2:27" hidden="1" x14ac:dyDescent="0.25">
      <c r="B412" s="24" t="s">
        <v>92</v>
      </c>
      <c r="C412" s="26"/>
      <c r="D412" s="88"/>
      <c r="E412" s="6">
        <f>CAZUL!B409</f>
        <v>0</v>
      </c>
      <c r="F412" s="38">
        <f>CAZUL!N409</f>
        <v>0</v>
      </c>
      <c r="G412" s="26" t="str">
        <f>DESPESAS!D$2</f>
        <v>UPA MAGÉ</v>
      </c>
      <c r="H412" s="62" t="e">
        <f>VLOOKUP(I412,FORNECEDOR!$A$1:$B$550,2,FALSE)</f>
        <v>#N/A</v>
      </c>
      <c r="I412" s="65">
        <f>CAZUL!E409</f>
        <v>0</v>
      </c>
      <c r="J412" s="34" t="e">
        <f>VLOOKUP(AA412,DESPESAS!$A$2:$B$330,2,FALSE)</f>
        <v>#N/A</v>
      </c>
      <c r="K412" s="34" t="e">
        <f>VLOOKUP(AA412,DESPESAS!$A$2:$C$340,3,FALSE)</f>
        <v>#N/A</v>
      </c>
      <c r="L412" s="27">
        <f>CAZUL!F409</f>
        <v>0</v>
      </c>
      <c r="M412" s="59">
        <f>CAZUL!G409</f>
        <v>0</v>
      </c>
      <c r="N412" s="27">
        <f>CAZUL!H409</f>
        <v>0</v>
      </c>
      <c r="O412" s="6" t="str">
        <f>DESPESAS!E$2</f>
        <v>BANCO DO BRASIL</v>
      </c>
      <c r="P412" s="26"/>
      <c r="AA412" s="63">
        <f>CAZUL!C409</f>
        <v>0</v>
      </c>
    </row>
    <row r="413" spans="2:27" hidden="1" x14ac:dyDescent="0.25">
      <c r="B413" s="24" t="s">
        <v>92</v>
      </c>
      <c r="C413" s="26"/>
      <c r="D413" s="88"/>
      <c r="E413" s="6">
        <f>CAZUL!B410</f>
        <v>0</v>
      </c>
      <c r="F413" s="38">
        <f>CAZUL!N410</f>
        <v>0</v>
      </c>
      <c r="G413" s="26" t="str">
        <f>DESPESAS!D$2</f>
        <v>UPA MAGÉ</v>
      </c>
      <c r="H413" s="62" t="e">
        <f>VLOOKUP(I413,FORNECEDOR!$A$1:$B$550,2,FALSE)</f>
        <v>#N/A</v>
      </c>
      <c r="I413" s="65">
        <f>CAZUL!E410</f>
        <v>0</v>
      </c>
      <c r="J413" s="34" t="e">
        <f>VLOOKUP(AA413,DESPESAS!$A$2:$B$330,2,FALSE)</f>
        <v>#N/A</v>
      </c>
      <c r="K413" s="34" t="e">
        <f>VLOOKUP(AA413,DESPESAS!$A$2:$C$340,3,FALSE)</f>
        <v>#N/A</v>
      </c>
      <c r="L413" s="27">
        <f>CAZUL!F410</f>
        <v>0</v>
      </c>
      <c r="M413" s="59">
        <f>CAZUL!G410</f>
        <v>0</v>
      </c>
      <c r="N413" s="27">
        <f>CAZUL!H410</f>
        <v>0</v>
      </c>
      <c r="O413" s="6" t="str">
        <f>DESPESAS!E$2</f>
        <v>BANCO DO BRASIL</v>
      </c>
      <c r="P413" s="26"/>
      <c r="AA413" s="63">
        <f>CAZUL!C410</f>
        <v>0</v>
      </c>
    </row>
    <row r="414" spans="2:27" hidden="1" x14ac:dyDescent="0.25">
      <c r="B414" s="24" t="s">
        <v>92</v>
      </c>
      <c r="C414" s="26"/>
      <c r="D414" s="88"/>
      <c r="E414" s="6">
        <f>CAZUL!B411</f>
        <v>0</v>
      </c>
      <c r="F414" s="38">
        <f>CAZUL!N411</f>
        <v>0</v>
      </c>
      <c r="G414" s="26" t="str">
        <f>DESPESAS!D$2</f>
        <v>UPA MAGÉ</v>
      </c>
      <c r="H414" s="62" t="e">
        <f>VLOOKUP(I414,FORNECEDOR!$A$1:$B$550,2,FALSE)</f>
        <v>#N/A</v>
      </c>
      <c r="I414" s="65">
        <f>CAZUL!E411</f>
        <v>0</v>
      </c>
      <c r="J414" s="34" t="e">
        <f>VLOOKUP(AA414,DESPESAS!$A$2:$B$330,2,FALSE)</f>
        <v>#N/A</v>
      </c>
      <c r="K414" s="34" t="e">
        <f>VLOOKUP(AA414,DESPESAS!$A$2:$C$340,3,FALSE)</f>
        <v>#N/A</v>
      </c>
      <c r="L414" s="27">
        <f>CAZUL!F411</f>
        <v>0</v>
      </c>
      <c r="M414" s="59">
        <f>CAZUL!G411</f>
        <v>0</v>
      </c>
      <c r="N414" s="27">
        <f>CAZUL!H411</f>
        <v>0</v>
      </c>
      <c r="O414" s="6" t="str">
        <f>DESPESAS!E$2</f>
        <v>BANCO DO BRASIL</v>
      </c>
      <c r="P414" s="26"/>
      <c r="AA414" s="63">
        <f>CAZUL!C411</f>
        <v>0</v>
      </c>
    </row>
    <row r="415" spans="2:27" hidden="1" x14ac:dyDescent="0.25">
      <c r="B415" s="24" t="s">
        <v>92</v>
      </c>
      <c r="C415" s="26"/>
      <c r="D415" s="88"/>
      <c r="E415" s="6">
        <f>CAZUL!B412</f>
        <v>0</v>
      </c>
      <c r="F415" s="38">
        <f>CAZUL!N412</f>
        <v>0</v>
      </c>
      <c r="G415" s="26" t="str">
        <f>DESPESAS!D$2</f>
        <v>UPA MAGÉ</v>
      </c>
      <c r="H415" s="62" t="e">
        <f>VLOOKUP(I415,FORNECEDOR!$A$1:$B$550,2,FALSE)</f>
        <v>#N/A</v>
      </c>
      <c r="I415" s="65">
        <f>CAZUL!E412</f>
        <v>0</v>
      </c>
      <c r="J415" s="34" t="e">
        <f>VLOOKUP(AA415,DESPESAS!$A$2:$B$330,2,FALSE)</f>
        <v>#N/A</v>
      </c>
      <c r="K415" s="34" t="e">
        <f>VLOOKUP(AA415,DESPESAS!$A$2:$C$340,3,FALSE)</f>
        <v>#N/A</v>
      </c>
      <c r="L415" s="27">
        <f>CAZUL!F412</f>
        <v>0</v>
      </c>
      <c r="M415" s="59">
        <f>CAZUL!G412</f>
        <v>0</v>
      </c>
      <c r="N415" s="27">
        <f>CAZUL!H412</f>
        <v>0</v>
      </c>
      <c r="O415" s="6" t="str">
        <f>DESPESAS!E$2</f>
        <v>BANCO DO BRASIL</v>
      </c>
      <c r="P415" s="26"/>
      <c r="AA415" s="63">
        <f>CAZUL!C412</f>
        <v>0</v>
      </c>
    </row>
    <row r="416" spans="2:27" hidden="1" x14ac:dyDescent="0.25">
      <c r="B416" s="24" t="s">
        <v>92</v>
      </c>
      <c r="C416" s="26"/>
      <c r="D416" s="88"/>
      <c r="E416" s="6">
        <f>CAZUL!B413</f>
        <v>0</v>
      </c>
      <c r="F416" s="38">
        <f>CAZUL!N413</f>
        <v>0</v>
      </c>
      <c r="G416" s="26" t="str">
        <f>DESPESAS!D$2</f>
        <v>UPA MAGÉ</v>
      </c>
      <c r="H416" s="62" t="e">
        <f>VLOOKUP(I416,FORNECEDOR!$A$1:$B$550,2,FALSE)</f>
        <v>#N/A</v>
      </c>
      <c r="I416" s="65">
        <f>CAZUL!E413</f>
        <v>0</v>
      </c>
      <c r="J416" s="34" t="e">
        <f>VLOOKUP(AA416,DESPESAS!$A$2:$B$330,2,FALSE)</f>
        <v>#N/A</v>
      </c>
      <c r="K416" s="34" t="e">
        <f>VLOOKUP(AA416,DESPESAS!$A$2:$C$340,3,FALSE)</f>
        <v>#N/A</v>
      </c>
      <c r="L416" s="27">
        <f>CAZUL!F413</f>
        <v>0</v>
      </c>
      <c r="M416" s="59">
        <f>CAZUL!G413</f>
        <v>0</v>
      </c>
      <c r="N416" s="27">
        <f>CAZUL!H413</f>
        <v>0</v>
      </c>
      <c r="O416" s="6" t="str">
        <f>DESPESAS!E$2</f>
        <v>BANCO DO BRASIL</v>
      </c>
      <c r="P416" s="26"/>
      <c r="AA416" s="63">
        <f>CAZUL!C413</f>
        <v>0</v>
      </c>
    </row>
    <row r="417" spans="2:27" hidden="1" x14ac:dyDescent="0.25">
      <c r="B417" s="24" t="s">
        <v>92</v>
      </c>
      <c r="C417" s="26"/>
      <c r="D417" s="88"/>
      <c r="E417" s="6">
        <f>CAZUL!B414</f>
        <v>0</v>
      </c>
      <c r="F417" s="38">
        <f>CAZUL!N414</f>
        <v>0</v>
      </c>
      <c r="G417" s="26" t="str">
        <f>DESPESAS!D$2</f>
        <v>UPA MAGÉ</v>
      </c>
      <c r="H417" s="62" t="e">
        <f>VLOOKUP(I417,FORNECEDOR!$A$1:$B$550,2,FALSE)</f>
        <v>#N/A</v>
      </c>
      <c r="I417" s="65">
        <f>CAZUL!E414</f>
        <v>0</v>
      </c>
      <c r="J417" s="34" t="e">
        <f>VLOOKUP(AA417,DESPESAS!$A$2:$B$330,2,FALSE)</f>
        <v>#N/A</v>
      </c>
      <c r="K417" s="34" t="e">
        <f>VLOOKUP(AA417,DESPESAS!$A$2:$C$340,3,FALSE)</f>
        <v>#N/A</v>
      </c>
      <c r="L417" s="27">
        <f>CAZUL!F414</f>
        <v>0</v>
      </c>
      <c r="M417" s="59">
        <f>CAZUL!G414</f>
        <v>0</v>
      </c>
      <c r="N417" s="27">
        <f>CAZUL!H414</f>
        <v>0</v>
      </c>
      <c r="O417" s="6" t="str">
        <f>DESPESAS!E$2</f>
        <v>BANCO DO BRASIL</v>
      </c>
      <c r="P417" s="26"/>
      <c r="AA417" s="63">
        <f>CAZUL!C414</f>
        <v>0</v>
      </c>
    </row>
    <row r="418" spans="2:27" hidden="1" x14ac:dyDescent="0.25">
      <c r="B418" s="24" t="s">
        <v>92</v>
      </c>
      <c r="C418" s="26"/>
      <c r="D418" s="88"/>
      <c r="E418" s="6">
        <f>CAZUL!B415</f>
        <v>0</v>
      </c>
      <c r="F418" s="38">
        <f>CAZUL!N415</f>
        <v>0</v>
      </c>
      <c r="G418" s="26" t="str">
        <f>DESPESAS!D$2</f>
        <v>UPA MAGÉ</v>
      </c>
      <c r="H418" s="62" t="e">
        <f>VLOOKUP(I418,FORNECEDOR!$A$1:$B$550,2,FALSE)</f>
        <v>#N/A</v>
      </c>
      <c r="I418" s="65">
        <f>CAZUL!E415</f>
        <v>0</v>
      </c>
      <c r="J418" s="34" t="e">
        <f>VLOOKUP(AA418,DESPESAS!$A$2:$B$330,2,FALSE)</f>
        <v>#N/A</v>
      </c>
      <c r="K418" s="34" t="e">
        <f>VLOOKUP(AA418,DESPESAS!$A$2:$C$340,3,FALSE)</f>
        <v>#N/A</v>
      </c>
      <c r="L418" s="27">
        <f>CAZUL!F415</f>
        <v>0</v>
      </c>
      <c r="M418" s="59">
        <f>CAZUL!G415</f>
        <v>0</v>
      </c>
      <c r="N418" s="27">
        <f>CAZUL!H415</f>
        <v>0</v>
      </c>
      <c r="O418" s="6" t="str">
        <f>DESPESAS!E$2</f>
        <v>BANCO DO BRASIL</v>
      </c>
      <c r="P418" s="26"/>
      <c r="AA418" s="63">
        <f>CAZUL!C415</f>
        <v>0</v>
      </c>
    </row>
    <row r="419" spans="2:27" hidden="1" x14ac:dyDescent="0.25">
      <c r="B419" s="24" t="s">
        <v>92</v>
      </c>
      <c r="C419" s="26"/>
      <c r="D419" s="88"/>
      <c r="E419" s="6">
        <f>CAZUL!B416</f>
        <v>0</v>
      </c>
      <c r="F419" s="38">
        <f>CAZUL!N416</f>
        <v>0</v>
      </c>
      <c r="G419" s="26" t="str">
        <f>DESPESAS!D$2</f>
        <v>UPA MAGÉ</v>
      </c>
      <c r="H419" s="62" t="e">
        <f>VLOOKUP(I419,FORNECEDOR!$A$1:$B$550,2,FALSE)</f>
        <v>#N/A</v>
      </c>
      <c r="I419" s="65">
        <f>CAZUL!E416</f>
        <v>0</v>
      </c>
      <c r="J419" s="34" t="e">
        <f>VLOOKUP(AA419,DESPESAS!$A$2:$B$330,2,FALSE)</f>
        <v>#N/A</v>
      </c>
      <c r="K419" s="34" t="e">
        <f>VLOOKUP(AA419,DESPESAS!$A$2:$C$340,3,FALSE)</f>
        <v>#N/A</v>
      </c>
      <c r="L419" s="27">
        <f>CAZUL!F416</f>
        <v>0</v>
      </c>
      <c r="M419" s="59">
        <f>CAZUL!G416</f>
        <v>0</v>
      </c>
      <c r="N419" s="27">
        <f>CAZUL!H416</f>
        <v>0</v>
      </c>
      <c r="O419" s="6" t="str">
        <f>DESPESAS!E$2</f>
        <v>BANCO DO BRASIL</v>
      </c>
      <c r="P419" s="26"/>
      <c r="AA419" s="63">
        <f>CAZUL!C416</f>
        <v>0</v>
      </c>
    </row>
    <row r="420" spans="2:27" hidden="1" x14ac:dyDescent="0.25">
      <c r="B420" s="24" t="s">
        <v>92</v>
      </c>
      <c r="C420" s="26"/>
      <c r="D420" s="88"/>
      <c r="E420" s="6">
        <f>CAZUL!B417</f>
        <v>0</v>
      </c>
      <c r="F420" s="38">
        <f>CAZUL!N417</f>
        <v>0</v>
      </c>
      <c r="G420" s="26" t="str">
        <f>DESPESAS!D$2</f>
        <v>UPA MAGÉ</v>
      </c>
      <c r="H420" s="62" t="e">
        <f>VLOOKUP(I420,FORNECEDOR!$A$1:$B$550,2,FALSE)</f>
        <v>#N/A</v>
      </c>
      <c r="I420" s="65">
        <f>CAZUL!E417</f>
        <v>0</v>
      </c>
      <c r="J420" s="34" t="e">
        <f>VLOOKUP(AA420,DESPESAS!$A$2:$B$330,2,FALSE)</f>
        <v>#N/A</v>
      </c>
      <c r="K420" s="34" t="e">
        <f>VLOOKUP(AA420,DESPESAS!$A$2:$C$340,3,FALSE)</f>
        <v>#N/A</v>
      </c>
      <c r="L420" s="27">
        <f>CAZUL!F417</f>
        <v>0</v>
      </c>
      <c r="M420" s="59">
        <f>CAZUL!G417</f>
        <v>0</v>
      </c>
      <c r="N420" s="27">
        <f>CAZUL!H417</f>
        <v>0</v>
      </c>
      <c r="O420" s="6" t="str">
        <f>DESPESAS!E$2</f>
        <v>BANCO DO BRASIL</v>
      </c>
      <c r="P420" s="26"/>
      <c r="AA420" s="63">
        <f>CAZUL!C417</f>
        <v>0</v>
      </c>
    </row>
    <row r="421" spans="2:27" hidden="1" x14ac:dyDescent="0.25">
      <c r="B421" s="24" t="s">
        <v>92</v>
      </c>
      <c r="C421" s="26"/>
      <c r="D421" s="88"/>
      <c r="E421" s="6">
        <f>CAZUL!B418</f>
        <v>0</v>
      </c>
      <c r="F421" s="38">
        <f>CAZUL!N418</f>
        <v>0</v>
      </c>
      <c r="G421" s="26" t="str">
        <f>DESPESAS!D$2</f>
        <v>UPA MAGÉ</v>
      </c>
      <c r="H421" s="62" t="e">
        <f>VLOOKUP(I421,FORNECEDOR!$A$1:$B$550,2,FALSE)</f>
        <v>#N/A</v>
      </c>
      <c r="I421" s="65">
        <f>CAZUL!E418</f>
        <v>0</v>
      </c>
      <c r="J421" s="34" t="e">
        <f>VLOOKUP(AA421,DESPESAS!$A$2:$B$330,2,FALSE)</f>
        <v>#N/A</v>
      </c>
      <c r="K421" s="34" t="e">
        <f>VLOOKUP(AA421,DESPESAS!$A$2:$C$340,3,FALSE)</f>
        <v>#N/A</v>
      </c>
      <c r="L421" s="27">
        <f>CAZUL!F418</f>
        <v>0</v>
      </c>
      <c r="M421" s="59">
        <f>CAZUL!G418</f>
        <v>0</v>
      </c>
      <c r="N421" s="27">
        <f>CAZUL!H418</f>
        <v>0</v>
      </c>
      <c r="O421" s="6" t="str">
        <f>DESPESAS!E$2</f>
        <v>BANCO DO BRASIL</v>
      </c>
      <c r="P421" s="26"/>
      <c r="AA421" s="63">
        <f>CAZUL!C418</f>
        <v>0</v>
      </c>
    </row>
    <row r="422" spans="2:27" hidden="1" x14ac:dyDescent="0.25">
      <c r="B422" s="24" t="s">
        <v>92</v>
      </c>
      <c r="C422" s="26"/>
      <c r="D422" s="88"/>
      <c r="E422" s="6">
        <f>CAZUL!B419</f>
        <v>0</v>
      </c>
      <c r="F422" s="38">
        <f>CAZUL!N419</f>
        <v>0</v>
      </c>
      <c r="G422" s="26" t="str">
        <f>DESPESAS!D$2</f>
        <v>UPA MAGÉ</v>
      </c>
      <c r="H422" s="62" t="e">
        <f>VLOOKUP(I422,FORNECEDOR!$A$1:$B$550,2,FALSE)</f>
        <v>#N/A</v>
      </c>
      <c r="I422" s="65">
        <f>CAZUL!E419</f>
        <v>0</v>
      </c>
      <c r="J422" s="34" t="e">
        <f>VLOOKUP(AA422,DESPESAS!$A$2:$B$330,2,FALSE)</f>
        <v>#N/A</v>
      </c>
      <c r="K422" s="34" t="e">
        <f>VLOOKUP(AA422,DESPESAS!$A$2:$C$340,3,FALSE)</f>
        <v>#N/A</v>
      </c>
      <c r="L422" s="27">
        <f>CAZUL!F419</f>
        <v>0</v>
      </c>
      <c r="M422" s="59">
        <f>CAZUL!G419</f>
        <v>0</v>
      </c>
      <c r="N422" s="27">
        <f>CAZUL!H419</f>
        <v>0</v>
      </c>
      <c r="O422" s="6" t="str">
        <f>DESPESAS!E$2</f>
        <v>BANCO DO BRASIL</v>
      </c>
      <c r="P422" s="26"/>
      <c r="AA422" s="63">
        <f>CAZUL!C419</f>
        <v>0</v>
      </c>
    </row>
    <row r="423" spans="2:27" hidden="1" x14ac:dyDescent="0.25">
      <c r="B423" s="24" t="s">
        <v>92</v>
      </c>
      <c r="C423" s="26"/>
      <c r="D423" s="88"/>
      <c r="E423" s="6">
        <f>CAZUL!B420</f>
        <v>0</v>
      </c>
      <c r="F423" s="38">
        <f>CAZUL!N420</f>
        <v>0</v>
      </c>
      <c r="G423" s="26" t="str">
        <f>DESPESAS!D$2</f>
        <v>UPA MAGÉ</v>
      </c>
      <c r="H423" s="62" t="e">
        <f>VLOOKUP(I423,FORNECEDOR!$A$1:$B$550,2,FALSE)</f>
        <v>#N/A</v>
      </c>
      <c r="I423" s="65">
        <f>CAZUL!E420</f>
        <v>0</v>
      </c>
      <c r="J423" s="34" t="e">
        <f>VLOOKUP(AA423,DESPESAS!$A$2:$B$330,2,FALSE)</f>
        <v>#N/A</v>
      </c>
      <c r="K423" s="34" t="e">
        <f>VLOOKUP(AA423,DESPESAS!$A$2:$C$340,3,FALSE)</f>
        <v>#N/A</v>
      </c>
      <c r="L423" s="27">
        <f>CAZUL!F420</f>
        <v>0</v>
      </c>
      <c r="M423" s="59">
        <f>CAZUL!G420</f>
        <v>0</v>
      </c>
      <c r="N423" s="27">
        <f>CAZUL!H420</f>
        <v>0</v>
      </c>
      <c r="O423" s="6" t="str">
        <f>DESPESAS!E$2</f>
        <v>BANCO DO BRASIL</v>
      </c>
      <c r="P423" s="26"/>
      <c r="AA423" s="63">
        <f>CAZUL!C420</f>
        <v>0</v>
      </c>
    </row>
    <row r="424" spans="2:27" hidden="1" x14ac:dyDescent="0.25">
      <c r="B424" s="24" t="s">
        <v>92</v>
      </c>
      <c r="C424" s="26"/>
      <c r="D424" s="88"/>
      <c r="E424" s="6">
        <f>CAZUL!B421</f>
        <v>0</v>
      </c>
      <c r="F424" s="38">
        <f>CAZUL!N421</f>
        <v>0</v>
      </c>
      <c r="G424" s="26" t="str">
        <f>DESPESAS!D$2</f>
        <v>UPA MAGÉ</v>
      </c>
      <c r="H424" s="62" t="e">
        <f>VLOOKUP(I424,FORNECEDOR!$A$1:$B$550,2,FALSE)</f>
        <v>#N/A</v>
      </c>
      <c r="I424" s="65">
        <f>CAZUL!E421</f>
        <v>0</v>
      </c>
      <c r="J424" s="34" t="e">
        <f>VLOOKUP(AA424,DESPESAS!$A$2:$B$330,2,FALSE)</f>
        <v>#N/A</v>
      </c>
      <c r="K424" s="34" t="e">
        <f>VLOOKUP(AA424,DESPESAS!$A$2:$C$340,3,FALSE)</f>
        <v>#N/A</v>
      </c>
      <c r="L424" s="27">
        <f>CAZUL!F421</f>
        <v>0</v>
      </c>
      <c r="M424" s="59">
        <f>CAZUL!G421</f>
        <v>0</v>
      </c>
      <c r="N424" s="27">
        <f>CAZUL!H421</f>
        <v>0</v>
      </c>
      <c r="O424" s="6" t="str">
        <f>DESPESAS!E$2</f>
        <v>BANCO DO BRASIL</v>
      </c>
      <c r="P424" s="26"/>
      <c r="AA424" s="63">
        <f>CAZUL!C421</f>
        <v>0</v>
      </c>
    </row>
    <row r="425" spans="2:27" hidden="1" x14ac:dyDescent="0.25">
      <c r="B425" s="24" t="s">
        <v>92</v>
      </c>
      <c r="C425" s="26"/>
      <c r="D425" s="88"/>
      <c r="E425" s="6">
        <f>CAZUL!B422</f>
        <v>0</v>
      </c>
      <c r="F425" s="38">
        <f>CAZUL!N422</f>
        <v>0</v>
      </c>
      <c r="G425" s="26" t="str">
        <f>DESPESAS!D$2</f>
        <v>UPA MAGÉ</v>
      </c>
      <c r="H425" s="62" t="e">
        <f>VLOOKUP(I425,FORNECEDOR!$A$1:$B$550,2,FALSE)</f>
        <v>#N/A</v>
      </c>
      <c r="I425" s="65">
        <f>CAZUL!E422</f>
        <v>0</v>
      </c>
      <c r="J425" s="34" t="e">
        <f>VLOOKUP(AA425,DESPESAS!$A$2:$B$330,2,FALSE)</f>
        <v>#N/A</v>
      </c>
      <c r="K425" s="34" t="e">
        <f>VLOOKUP(AA425,DESPESAS!$A$2:$C$340,3,FALSE)</f>
        <v>#N/A</v>
      </c>
      <c r="L425" s="27">
        <f>CAZUL!F422</f>
        <v>0</v>
      </c>
      <c r="M425" s="59">
        <f>CAZUL!G422</f>
        <v>0</v>
      </c>
      <c r="N425" s="27">
        <f>CAZUL!H422</f>
        <v>0</v>
      </c>
      <c r="O425" s="6" t="str">
        <f>DESPESAS!E$2</f>
        <v>BANCO DO BRASIL</v>
      </c>
      <c r="P425" s="26"/>
      <c r="AA425" s="63">
        <f>CAZUL!C422</f>
        <v>0</v>
      </c>
    </row>
    <row r="426" spans="2:27" hidden="1" x14ac:dyDescent="0.25">
      <c r="B426" s="24" t="s">
        <v>92</v>
      </c>
      <c r="C426" s="26"/>
      <c r="D426" s="88"/>
      <c r="E426" s="6">
        <f>CAZUL!B423</f>
        <v>0</v>
      </c>
      <c r="F426" s="38">
        <f>CAZUL!N423</f>
        <v>0</v>
      </c>
      <c r="G426" s="26" t="str">
        <f>DESPESAS!D$2</f>
        <v>UPA MAGÉ</v>
      </c>
      <c r="H426" s="62" t="e">
        <f>VLOOKUP(I426,FORNECEDOR!$A$1:$B$550,2,FALSE)</f>
        <v>#N/A</v>
      </c>
      <c r="I426" s="65">
        <f>CAZUL!E423</f>
        <v>0</v>
      </c>
      <c r="J426" s="34" t="e">
        <f>VLOOKUP(AA426,DESPESAS!$A$2:$B$330,2,FALSE)</f>
        <v>#N/A</v>
      </c>
      <c r="K426" s="34" t="e">
        <f>VLOOKUP(AA426,DESPESAS!$A$2:$C$340,3,FALSE)</f>
        <v>#N/A</v>
      </c>
      <c r="L426" s="27">
        <f>CAZUL!F423</f>
        <v>0</v>
      </c>
      <c r="M426" s="59">
        <f>CAZUL!G423</f>
        <v>0</v>
      </c>
      <c r="N426" s="27">
        <f>CAZUL!H423</f>
        <v>0</v>
      </c>
      <c r="O426" s="6" t="str">
        <f>DESPESAS!E$2</f>
        <v>BANCO DO BRASIL</v>
      </c>
      <c r="P426" s="26"/>
      <c r="AA426" s="63">
        <f>CAZUL!C423</f>
        <v>0</v>
      </c>
    </row>
    <row r="427" spans="2:27" hidden="1" x14ac:dyDescent="0.25">
      <c r="B427" s="24" t="s">
        <v>92</v>
      </c>
      <c r="C427" s="26"/>
      <c r="D427" s="88"/>
      <c r="E427" s="6">
        <f>CAZUL!B424</f>
        <v>0</v>
      </c>
      <c r="F427" s="38">
        <f>CAZUL!N424</f>
        <v>0</v>
      </c>
      <c r="G427" s="26" t="str">
        <f>DESPESAS!D$2</f>
        <v>UPA MAGÉ</v>
      </c>
      <c r="H427" s="62" t="e">
        <f>VLOOKUP(I427,FORNECEDOR!$A$1:$B$550,2,FALSE)</f>
        <v>#N/A</v>
      </c>
      <c r="I427" s="65">
        <f>CAZUL!E424</f>
        <v>0</v>
      </c>
      <c r="J427" s="34" t="e">
        <f>VLOOKUP(AA427,DESPESAS!$A$2:$B$330,2,FALSE)</f>
        <v>#N/A</v>
      </c>
      <c r="K427" s="34" t="e">
        <f>VLOOKUP(AA427,DESPESAS!$A$2:$C$340,3,FALSE)</f>
        <v>#N/A</v>
      </c>
      <c r="L427" s="27">
        <f>CAZUL!F424</f>
        <v>0</v>
      </c>
      <c r="M427" s="59">
        <f>CAZUL!G424</f>
        <v>0</v>
      </c>
      <c r="N427" s="27">
        <f>CAZUL!H424</f>
        <v>0</v>
      </c>
      <c r="O427" s="6" t="str">
        <f>DESPESAS!E$2</f>
        <v>BANCO DO BRASIL</v>
      </c>
      <c r="P427" s="26"/>
      <c r="AA427" s="63">
        <f>CAZUL!C424</f>
        <v>0</v>
      </c>
    </row>
    <row r="428" spans="2:27" hidden="1" x14ac:dyDescent="0.25">
      <c r="B428" s="24" t="s">
        <v>92</v>
      </c>
      <c r="C428" s="26"/>
      <c r="D428" s="88"/>
      <c r="E428" s="6">
        <f>CAZUL!B425</f>
        <v>0</v>
      </c>
      <c r="F428" s="38">
        <f>CAZUL!N425</f>
        <v>0</v>
      </c>
      <c r="G428" s="26" t="str">
        <f>DESPESAS!D$2</f>
        <v>UPA MAGÉ</v>
      </c>
      <c r="H428" s="62" t="e">
        <f>VLOOKUP(I428,FORNECEDOR!$A$1:$B$550,2,FALSE)</f>
        <v>#N/A</v>
      </c>
      <c r="I428" s="65">
        <f>CAZUL!E425</f>
        <v>0</v>
      </c>
      <c r="J428" s="34" t="e">
        <f>VLOOKUP(AA428,DESPESAS!$A$2:$B$330,2,FALSE)</f>
        <v>#N/A</v>
      </c>
      <c r="K428" s="34" t="e">
        <f>VLOOKUP(AA428,DESPESAS!$A$2:$C$340,3,FALSE)</f>
        <v>#N/A</v>
      </c>
      <c r="L428" s="27">
        <f>CAZUL!F425</f>
        <v>0</v>
      </c>
      <c r="M428" s="59">
        <f>CAZUL!G425</f>
        <v>0</v>
      </c>
      <c r="N428" s="27">
        <f>CAZUL!H425</f>
        <v>0</v>
      </c>
      <c r="O428" s="6" t="str">
        <f>DESPESAS!E$2</f>
        <v>BANCO DO BRASIL</v>
      </c>
      <c r="P428" s="26"/>
      <c r="AA428" s="63">
        <f>CAZUL!C425</f>
        <v>0</v>
      </c>
    </row>
    <row r="429" spans="2:27" hidden="1" x14ac:dyDescent="0.25">
      <c r="B429" s="24" t="s">
        <v>92</v>
      </c>
      <c r="C429" s="26"/>
      <c r="D429" s="88"/>
      <c r="E429" s="6">
        <f>CAZUL!B426</f>
        <v>0</v>
      </c>
      <c r="F429" s="38">
        <f>CAZUL!N426</f>
        <v>0</v>
      </c>
      <c r="G429" s="26" t="str">
        <f>DESPESAS!D$2</f>
        <v>UPA MAGÉ</v>
      </c>
      <c r="H429" s="62" t="e">
        <f>VLOOKUP(I429,FORNECEDOR!$A$1:$B$550,2,FALSE)</f>
        <v>#N/A</v>
      </c>
      <c r="I429" s="65">
        <f>CAZUL!E426</f>
        <v>0</v>
      </c>
      <c r="J429" s="34" t="e">
        <f>VLOOKUP(AA429,DESPESAS!$A$2:$B$330,2,FALSE)</f>
        <v>#N/A</v>
      </c>
      <c r="K429" s="34" t="e">
        <f>VLOOKUP(AA429,DESPESAS!$A$2:$C$340,3,FALSE)</f>
        <v>#N/A</v>
      </c>
      <c r="L429" s="27">
        <f>CAZUL!F426</f>
        <v>0</v>
      </c>
      <c r="M429" s="59">
        <f>CAZUL!G426</f>
        <v>0</v>
      </c>
      <c r="N429" s="27">
        <f>CAZUL!H426</f>
        <v>0</v>
      </c>
      <c r="O429" s="6" t="str">
        <f>DESPESAS!E$2</f>
        <v>BANCO DO BRASIL</v>
      </c>
      <c r="P429" s="26"/>
      <c r="AA429" s="63">
        <f>CAZUL!C426</f>
        <v>0</v>
      </c>
    </row>
    <row r="430" spans="2:27" hidden="1" x14ac:dyDescent="0.25">
      <c r="B430" s="24" t="s">
        <v>92</v>
      </c>
      <c r="C430" s="26"/>
      <c r="D430" s="88"/>
      <c r="E430" s="6">
        <f>CAZUL!B427</f>
        <v>0</v>
      </c>
      <c r="F430" s="38">
        <f>CAZUL!N427</f>
        <v>0</v>
      </c>
      <c r="G430" s="26" t="str">
        <f>DESPESAS!D$2</f>
        <v>UPA MAGÉ</v>
      </c>
      <c r="H430" s="62" t="e">
        <f>VLOOKUP(I430,FORNECEDOR!$A$1:$B$550,2,FALSE)</f>
        <v>#N/A</v>
      </c>
      <c r="I430" s="65">
        <f>CAZUL!E427</f>
        <v>0</v>
      </c>
      <c r="J430" s="34" t="e">
        <f>VLOOKUP(AA430,DESPESAS!$A$2:$B$330,2,FALSE)</f>
        <v>#N/A</v>
      </c>
      <c r="K430" s="34" t="e">
        <f>VLOOKUP(AA430,DESPESAS!$A$2:$C$340,3,FALSE)</f>
        <v>#N/A</v>
      </c>
      <c r="L430" s="27">
        <f>CAZUL!F427</f>
        <v>0</v>
      </c>
      <c r="M430" s="59">
        <f>CAZUL!G427</f>
        <v>0</v>
      </c>
      <c r="N430" s="27">
        <f>CAZUL!H427</f>
        <v>0</v>
      </c>
      <c r="O430" s="6" t="str">
        <f>DESPESAS!E$2</f>
        <v>BANCO DO BRASIL</v>
      </c>
      <c r="P430" s="26"/>
      <c r="AA430" s="63">
        <f>CAZUL!C427</f>
        <v>0</v>
      </c>
    </row>
    <row r="431" spans="2:27" hidden="1" x14ac:dyDescent="0.25">
      <c r="B431" s="24" t="s">
        <v>92</v>
      </c>
      <c r="C431" s="26"/>
      <c r="D431" s="88"/>
      <c r="E431" s="6">
        <f>CAZUL!B428</f>
        <v>0</v>
      </c>
      <c r="F431" s="38">
        <f>CAZUL!N428</f>
        <v>0</v>
      </c>
      <c r="G431" s="26" t="str">
        <f>DESPESAS!D$2</f>
        <v>UPA MAGÉ</v>
      </c>
      <c r="H431" s="62" t="e">
        <f>VLOOKUP(I431,FORNECEDOR!$A$1:$B$550,2,FALSE)</f>
        <v>#N/A</v>
      </c>
      <c r="I431" s="65">
        <f>CAZUL!E428</f>
        <v>0</v>
      </c>
      <c r="J431" s="34" t="e">
        <f>VLOOKUP(AA431,DESPESAS!$A$2:$B$330,2,FALSE)</f>
        <v>#N/A</v>
      </c>
      <c r="K431" s="34" t="e">
        <f>VLOOKUP(AA431,DESPESAS!$A$2:$C$340,3,FALSE)</f>
        <v>#N/A</v>
      </c>
      <c r="L431" s="27">
        <f>CAZUL!F428</f>
        <v>0</v>
      </c>
      <c r="M431" s="59">
        <f>CAZUL!G428</f>
        <v>0</v>
      </c>
      <c r="N431" s="27">
        <f>CAZUL!H428</f>
        <v>0</v>
      </c>
      <c r="O431" s="6" t="str">
        <f>DESPESAS!E$2</f>
        <v>BANCO DO BRASIL</v>
      </c>
      <c r="P431" s="26"/>
      <c r="AA431" s="63">
        <f>CAZUL!C428</f>
        <v>0</v>
      </c>
    </row>
    <row r="432" spans="2:27" hidden="1" x14ac:dyDescent="0.25">
      <c r="B432" s="24" t="s">
        <v>92</v>
      </c>
      <c r="C432" s="26"/>
      <c r="D432" s="88"/>
      <c r="E432" s="6">
        <f>CAZUL!B429</f>
        <v>0</v>
      </c>
      <c r="F432" s="38">
        <f>CAZUL!N429</f>
        <v>0</v>
      </c>
      <c r="G432" s="26" t="str">
        <f>DESPESAS!D$2</f>
        <v>UPA MAGÉ</v>
      </c>
      <c r="H432" s="62" t="e">
        <f>VLOOKUP(I432,FORNECEDOR!$A$1:$B$550,2,FALSE)</f>
        <v>#N/A</v>
      </c>
      <c r="I432" s="65">
        <f>CAZUL!E429</f>
        <v>0</v>
      </c>
      <c r="J432" s="34" t="e">
        <f>VLOOKUP(AA432,DESPESAS!$A$2:$B$330,2,FALSE)</f>
        <v>#N/A</v>
      </c>
      <c r="K432" s="34" t="e">
        <f>VLOOKUP(AA432,DESPESAS!$A$2:$C$340,3,FALSE)</f>
        <v>#N/A</v>
      </c>
      <c r="L432" s="27">
        <f>CAZUL!F429</f>
        <v>0</v>
      </c>
      <c r="M432" s="59">
        <f>CAZUL!G429</f>
        <v>0</v>
      </c>
      <c r="N432" s="27">
        <f>CAZUL!H429</f>
        <v>0</v>
      </c>
      <c r="O432" s="6" t="str">
        <f>DESPESAS!E$2</f>
        <v>BANCO DO BRASIL</v>
      </c>
      <c r="P432" s="26"/>
      <c r="AA432" s="63">
        <f>CAZUL!C429</f>
        <v>0</v>
      </c>
    </row>
    <row r="433" spans="2:27" hidden="1" x14ac:dyDescent="0.25">
      <c r="B433" s="24" t="s">
        <v>92</v>
      </c>
      <c r="C433" s="26"/>
      <c r="D433" s="88"/>
      <c r="E433" s="6">
        <f>CAZUL!B430</f>
        <v>0</v>
      </c>
      <c r="F433" s="38">
        <f>CAZUL!N430</f>
        <v>0</v>
      </c>
      <c r="G433" s="26" t="str">
        <f>DESPESAS!D$2</f>
        <v>UPA MAGÉ</v>
      </c>
      <c r="H433" s="62" t="e">
        <f>VLOOKUP(I433,FORNECEDOR!$A$1:$B$550,2,FALSE)</f>
        <v>#N/A</v>
      </c>
      <c r="I433" s="65">
        <f>CAZUL!E430</f>
        <v>0</v>
      </c>
      <c r="J433" s="34" t="e">
        <f>VLOOKUP(AA433,DESPESAS!$A$2:$B$330,2,FALSE)</f>
        <v>#N/A</v>
      </c>
      <c r="K433" s="34" t="e">
        <f>VLOOKUP(AA433,DESPESAS!$A$2:$C$340,3,FALSE)</f>
        <v>#N/A</v>
      </c>
      <c r="L433" s="27">
        <f>CAZUL!F430</f>
        <v>0</v>
      </c>
      <c r="M433" s="59">
        <f>CAZUL!G430</f>
        <v>0</v>
      </c>
      <c r="N433" s="27">
        <f>CAZUL!H430</f>
        <v>0</v>
      </c>
      <c r="O433" s="6" t="str">
        <f>DESPESAS!E$2</f>
        <v>BANCO DO BRASIL</v>
      </c>
      <c r="P433" s="26"/>
      <c r="AA433" s="63">
        <f>CAZUL!C430</f>
        <v>0</v>
      </c>
    </row>
    <row r="434" spans="2:27" hidden="1" x14ac:dyDescent="0.25">
      <c r="B434" s="24" t="s">
        <v>92</v>
      </c>
      <c r="C434" s="26"/>
      <c r="D434" s="88"/>
      <c r="E434" s="6">
        <f>CAZUL!B431</f>
        <v>0</v>
      </c>
      <c r="F434" s="38">
        <f>CAZUL!N431</f>
        <v>0</v>
      </c>
      <c r="G434" s="26" t="str">
        <f>DESPESAS!D$2</f>
        <v>UPA MAGÉ</v>
      </c>
      <c r="H434" s="62" t="e">
        <f>VLOOKUP(I434,FORNECEDOR!$A$1:$B$550,2,FALSE)</f>
        <v>#N/A</v>
      </c>
      <c r="I434" s="65">
        <f>CAZUL!E431</f>
        <v>0</v>
      </c>
      <c r="J434" s="34" t="e">
        <f>VLOOKUP(AA434,DESPESAS!$A$2:$B$330,2,FALSE)</f>
        <v>#N/A</v>
      </c>
      <c r="K434" s="34" t="e">
        <f>VLOOKUP(AA434,DESPESAS!$A$2:$C$340,3,FALSE)</f>
        <v>#N/A</v>
      </c>
      <c r="L434" s="27">
        <f>CAZUL!F431</f>
        <v>0</v>
      </c>
      <c r="M434" s="59">
        <f>CAZUL!G431</f>
        <v>0</v>
      </c>
      <c r="N434" s="27">
        <f>CAZUL!H431</f>
        <v>0</v>
      </c>
      <c r="O434" s="6" t="str">
        <f>DESPESAS!E$2</f>
        <v>BANCO DO BRASIL</v>
      </c>
      <c r="P434" s="26"/>
      <c r="AA434" s="63">
        <f>CAZUL!C431</f>
        <v>0</v>
      </c>
    </row>
    <row r="435" spans="2:27" hidden="1" x14ac:dyDescent="0.25">
      <c r="B435" s="24" t="s">
        <v>92</v>
      </c>
      <c r="C435" s="26"/>
      <c r="D435" s="88"/>
      <c r="E435" s="6">
        <f>CAZUL!B432</f>
        <v>0</v>
      </c>
      <c r="F435" s="38">
        <f>CAZUL!N432</f>
        <v>0</v>
      </c>
      <c r="G435" s="26" t="str">
        <f>DESPESAS!D$2</f>
        <v>UPA MAGÉ</v>
      </c>
      <c r="H435" s="62" t="e">
        <f>VLOOKUP(I435,FORNECEDOR!$A$1:$B$550,2,FALSE)</f>
        <v>#N/A</v>
      </c>
      <c r="I435" s="65">
        <f>CAZUL!E432</f>
        <v>0</v>
      </c>
      <c r="J435" s="34" t="e">
        <f>VLOOKUP(AA435,DESPESAS!$A$2:$B$330,2,FALSE)</f>
        <v>#N/A</v>
      </c>
      <c r="K435" s="34" t="e">
        <f>VLOOKUP(AA435,DESPESAS!$A$2:$C$340,3,FALSE)</f>
        <v>#N/A</v>
      </c>
      <c r="L435" s="27">
        <f>CAZUL!F432</f>
        <v>0</v>
      </c>
      <c r="M435" s="59">
        <f>CAZUL!G432</f>
        <v>0</v>
      </c>
      <c r="N435" s="27">
        <f>CAZUL!H432</f>
        <v>0</v>
      </c>
      <c r="O435" s="6" t="str">
        <f>DESPESAS!E$2</f>
        <v>BANCO DO BRASIL</v>
      </c>
      <c r="P435" s="26"/>
      <c r="AA435" s="63">
        <f>CAZUL!C432</f>
        <v>0</v>
      </c>
    </row>
    <row r="436" spans="2:27" hidden="1" x14ac:dyDescent="0.25">
      <c r="B436" s="24" t="s">
        <v>92</v>
      </c>
      <c r="C436" s="26"/>
      <c r="D436" s="88"/>
      <c r="E436" s="6">
        <f>CAZUL!B433</f>
        <v>0</v>
      </c>
      <c r="F436" s="38">
        <f>CAZUL!N433</f>
        <v>0</v>
      </c>
      <c r="G436" s="26" t="str">
        <f>DESPESAS!D$2</f>
        <v>UPA MAGÉ</v>
      </c>
      <c r="H436" s="62" t="e">
        <f>VLOOKUP(I436,FORNECEDOR!$A$1:$B$550,2,FALSE)</f>
        <v>#N/A</v>
      </c>
      <c r="I436" s="65">
        <f>CAZUL!E433</f>
        <v>0</v>
      </c>
      <c r="J436" s="34" t="e">
        <f>VLOOKUP(AA436,DESPESAS!$A$2:$B$330,2,FALSE)</f>
        <v>#N/A</v>
      </c>
      <c r="K436" s="34" t="e">
        <f>VLOOKUP(AA436,DESPESAS!$A$2:$C$340,3,FALSE)</f>
        <v>#N/A</v>
      </c>
      <c r="L436" s="27">
        <f>CAZUL!F433</f>
        <v>0</v>
      </c>
      <c r="M436" s="59">
        <f>CAZUL!G433</f>
        <v>0</v>
      </c>
      <c r="N436" s="27">
        <f>CAZUL!H433</f>
        <v>0</v>
      </c>
      <c r="O436" s="6" t="str">
        <f>DESPESAS!E$2</f>
        <v>BANCO DO BRASIL</v>
      </c>
      <c r="P436" s="26"/>
      <c r="AA436" s="63">
        <f>CAZUL!C433</f>
        <v>0</v>
      </c>
    </row>
    <row r="437" spans="2:27" hidden="1" x14ac:dyDescent="0.25">
      <c r="B437" s="24" t="s">
        <v>92</v>
      </c>
      <c r="C437" s="26"/>
      <c r="D437" s="88"/>
      <c r="E437" s="6">
        <f>CAZUL!B434</f>
        <v>0</v>
      </c>
      <c r="F437" s="38">
        <f>CAZUL!N434</f>
        <v>0</v>
      </c>
      <c r="G437" s="26" t="str">
        <f>DESPESAS!D$2</f>
        <v>UPA MAGÉ</v>
      </c>
      <c r="H437" s="62" t="e">
        <f>VLOOKUP(I437,FORNECEDOR!$A$1:$B$550,2,FALSE)</f>
        <v>#N/A</v>
      </c>
      <c r="I437" s="65">
        <f>CAZUL!E434</f>
        <v>0</v>
      </c>
      <c r="J437" s="34" t="e">
        <f>VLOOKUP(AA437,DESPESAS!$A$2:$B$330,2,FALSE)</f>
        <v>#N/A</v>
      </c>
      <c r="K437" s="34" t="e">
        <f>VLOOKUP(AA437,DESPESAS!$A$2:$C$340,3,FALSE)</f>
        <v>#N/A</v>
      </c>
      <c r="L437" s="27">
        <f>CAZUL!F434</f>
        <v>0</v>
      </c>
      <c r="M437" s="59">
        <f>CAZUL!G434</f>
        <v>0</v>
      </c>
      <c r="N437" s="27">
        <f>CAZUL!H434</f>
        <v>0</v>
      </c>
      <c r="O437" s="6" t="str">
        <f>DESPESAS!E$2</f>
        <v>BANCO DO BRASIL</v>
      </c>
      <c r="P437" s="26"/>
      <c r="AA437" s="63">
        <f>CAZUL!C434</f>
        <v>0</v>
      </c>
    </row>
    <row r="438" spans="2:27" hidden="1" x14ac:dyDescent="0.25">
      <c r="B438" s="24" t="s">
        <v>92</v>
      </c>
      <c r="C438" s="26"/>
      <c r="D438" s="88"/>
      <c r="E438" s="6">
        <f>CAZUL!B435</f>
        <v>0</v>
      </c>
      <c r="F438" s="38">
        <f>CAZUL!N435</f>
        <v>0</v>
      </c>
      <c r="G438" s="26" t="str">
        <f>DESPESAS!D$2</f>
        <v>UPA MAGÉ</v>
      </c>
      <c r="H438" s="62" t="e">
        <f>VLOOKUP(I438,FORNECEDOR!$A$1:$B$550,2,FALSE)</f>
        <v>#N/A</v>
      </c>
      <c r="I438" s="65">
        <f>CAZUL!E435</f>
        <v>0</v>
      </c>
      <c r="J438" s="34" t="e">
        <f>VLOOKUP(AA438,DESPESAS!$A$2:$B$330,2,FALSE)</f>
        <v>#N/A</v>
      </c>
      <c r="K438" s="34" t="e">
        <f>VLOOKUP(AA438,DESPESAS!$A$2:$C$340,3,FALSE)</f>
        <v>#N/A</v>
      </c>
      <c r="L438" s="27">
        <f>CAZUL!F435</f>
        <v>0</v>
      </c>
      <c r="M438" s="59">
        <f>CAZUL!G435</f>
        <v>0</v>
      </c>
      <c r="N438" s="27">
        <f>CAZUL!H435</f>
        <v>0</v>
      </c>
      <c r="O438" s="6" t="str">
        <f>DESPESAS!E$2</f>
        <v>BANCO DO BRASIL</v>
      </c>
      <c r="P438" s="26"/>
      <c r="AA438" s="63">
        <f>CAZUL!C435</f>
        <v>0</v>
      </c>
    </row>
    <row r="439" spans="2:27" hidden="1" x14ac:dyDescent="0.25">
      <c r="B439" s="24" t="s">
        <v>92</v>
      </c>
      <c r="C439" s="26"/>
      <c r="D439" s="88"/>
      <c r="E439" s="6">
        <f>CAZUL!B436</f>
        <v>0</v>
      </c>
      <c r="F439" s="38">
        <f>CAZUL!N436</f>
        <v>0</v>
      </c>
      <c r="G439" s="26" t="str">
        <f>DESPESAS!D$2</f>
        <v>UPA MAGÉ</v>
      </c>
      <c r="H439" s="62" t="e">
        <f>VLOOKUP(I439,FORNECEDOR!$A$1:$B$550,2,FALSE)</f>
        <v>#N/A</v>
      </c>
      <c r="I439" s="65">
        <f>CAZUL!E436</f>
        <v>0</v>
      </c>
      <c r="J439" s="34" t="e">
        <f>VLOOKUP(AA439,DESPESAS!$A$2:$B$330,2,FALSE)</f>
        <v>#N/A</v>
      </c>
      <c r="K439" s="34" t="e">
        <f>VLOOKUP(AA439,DESPESAS!$A$2:$C$340,3,FALSE)</f>
        <v>#N/A</v>
      </c>
      <c r="L439" s="27">
        <f>CAZUL!F436</f>
        <v>0</v>
      </c>
      <c r="M439" s="59">
        <f>CAZUL!G436</f>
        <v>0</v>
      </c>
      <c r="N439" s="27">
        <f>CAZUL!H436</f>
        <v>0</v>
      </c>
      <c r="O439" s="6" t="str">
        <f>DESPESAS!E$2</f>
        <v>BANCO DO BRASIL</v>
      </c>
      <c r="P439" s="26"/>
      <c r="AA439" s="63">
        <f>CAZUL!C436</f>
        <v>0</v>
      </c>
    </row>
    <row r="440" spans="2:27" hidden="1" x14ac:dyDescent="0.25">
      <c r="B440" s="24" t="s">
        <v>92</v>
      </c>
      <c r="C440" s="26"/>
      <c r="D440" s="88"/>
      <c r="E440" s="6">
        <f>CAZUL!B437</f>
        <v>0</v>
      </c>
      <c r="F440" s="38">
        <f>CAZUL!N437</f>
        <v>0</v>
      </c>
      <c r="G440" s="26" t="str">
        <f>DESPESAS!D$2</f>
        <v>UPA MAGÉ</v>
      </c>
      <c r="H440" s="62" t="e">
        <f>VLOOKUP(I440,FORNECEDOR!$A$1:$B$550,2,FALSE)</f>
        <v>#N/A</v>
      </c>
      <c r="I440" s="65">
        <f>CAZUL!E437</f>
        <v>0</v>
      </c>
      <c r="J440" s="34" t="e">
        <f>VLOOKUP(AA440,DESPESAS!$A$2:$B$330,2,FALSE)</f>
        <v>#N/A</v>
      </c>
      <c r="K440" s="34" t="e">
        <f>VLOOKUP(AA440,DESPESAS!$A$2:$C$340,3,FALSE)</f>
        <v>#N/A</v>
      </c>
      <c r="L440" s="27">
        <f>CAZUL!F437</f>
        <v>0</v>
      </c>
      <c r="M440" s="59">
        <f>CAZUL!G437</f>
        <v>0</v>
      </c>
      <c r="N440" s="27">
        <f>CAZUL!H437</f>
        <v>0</v>
      </c>
      <c r="O440" s="6" t="str">
        <f>DESPESAS!E$2</f>
        <v>BANCO DO BRASIL</v>
      </c>
      <c r="P440" s="26"/>
      <c r="AA440" s="63">
        <f>CAZUL!C437</f>
        <v>0</v>
      </c>
    </row>
    <row r="441" spans="2:27" hidden="1" x14ac:dyDescent="0.25">
      <c r="B441" s="24" t="s">
        <v>92</v>
      </c>
      <c r="C441" s="26"/>
      <c r="D441" s="88"/>
      <c r="E441" s="6">
        <f>CAZUL!B438</f>
        <v>0</v>
      </c>
      <c r="F441" s="38">
        <f>CAZUL!N438</f>
        <v>0</v>
      </c>
      <c r="G441" s="26" t="str">
        <f>DESPESAS!D$2</f>
        <v>UPA MAGÉ</v>
      </c>
      <c r="H441" s="62" t="e">
        <f>VLOOKUP(I441,FORNECEDOR!$A$1:$B$550,2,FALSE)</f>
        <v>#N/A</v>
      </c>
      <c r="I441" s="65">
        <f>CAZUL!E438</f>
        <v>0</v>
      </c>
      <c r="J441" s="34" t="e">
        <f>VLOOKUP(AA441,DESPESAS!$A$2:$B$330,2,FALSE)</f>
        <v>#N/A</v>
      </c>
      <c r="K441" s="34" t="e">
        <f>VLOOKUP(AA441,DESPESAS!$A$2:$C$340,3,FALSE)</f>
        <v>#N/A</v>
      </c>
      <c r="L441" s="27">
        <f>CAZUL!F438</f>
        <v>0</v>
      </c>
      <c r="M441" s="59">
        <f>CAZUL!G438</f>
        <v>0</v>
      </c>
      <c r="N441" s="27">
        <f>CAZUL!H438</f>
        <v>0</v>
      </c>
      <c r="O441" s="6" t="str">
        <f>DESPESAS!E$2</f>
        <v>BANCO DO BRASIL</v>
      </c>
      <c r="P441" s="26"/>
      <c r="AA441" s="63">
        <f>CAZUL!C438</f>
        <v>0</v>
      </c>
    </row>
    <row r="442" spans="2:27" hidden="1" x14ac:dyDescent="0.25">
      <c r="B442" s="24" t="s">
        <v>92</v>
      </c>
      <c r="C442" s="26"/>
      <c r="D442" s="88"/>
      <c r="E442" s="6">
        <f>CAZUL!B439</f>
        <v>0</v>
      </c>
      <c r="F442" s="38">
        <f>CAZUL!N439</f>
        <v>0</v>
      </c>
      <c r="G442" s="26" t="str">
        <f>DESPESAS!D$2</f>
        <v>UPA MAGÉ</v>
      </c>
      <c r="H442" s="62" t="e">
        <f>VLOOKUP(I442,FORNECEDOR!$A$1:$B$550,2,FALSE)</f>
        <v>#N/A</v>
      </c>
      <c r="I442" s="65">
        <f>CAZUL!E439</f>
        <v>0</v>
      </c>
      <c r="J442" s="34" t="e">
        <f>VLOOKUP(AA442,DESPESAS!$A$2:$B$330,2,FALSE)</f>
        <v>#N/A</v>
      </c>
      <c r="K442" s="34" t="e">
        <f>VLOOKUP(AA442,DESPESAS!$A$2:$C$340,3,FALSE)</f>
        <v>#N/A</v>
      </c>
      <c r="L442" s="27">
        <f>CAZUL!F439</f>
        <v>0</v>
      </c>
      <c r="M442" s="59">
        <f>CAZUL!G439</f>
        <v>0</v>
      </c>
      <c r="N442" s="27">
        <f>CAZUL!H439</f>
        <v>0</v>
      </c>
      <c r="O442" s="6" t="str">
        <f>DESPESAS!E$2</f>
        <v>BANCO DO BRASIL</v>
      </c>
      <c r="P442" s="26"/>
      <c r="AA442" s="63">
        <f>CAZUL!C439</f>
        <v>0</v>
      </c>
    </row>
    <row r="443" spans="2:27" hidden="1" x14ac:dyDescent="0.25">
      <c r="B443" s="24" t="s">
        <v>92</v>
      </c>
      <c r="C443" s="26"/>
      <c r="D443" s="88"/>
      <c r="E443" s="6">
        <f>CAZUL!B440</f>
        <v>0</v>
      </c>
      <c r="F443" s="38">
        <f>CAZUL!N440</f>
        <v>0</v>
      </c>
      <c r="G443" s="26" t="str">
        <f>DESPESAS!D$2</f>
        <v>UPA MAGÉ</v>
      </c>
      <c r="H443" s="62" t="e">
        <f>VLOOKUP(I443,FORNECEDOR!$A$1:$B$550,2,FALSE)</f>
        <v>#N/A</v>
      </c>
      <c r="I443" s="65">
        <f>CAZUL!E440</f>
        <v>0</v>
      </c>
      <c r="J443" s="34" t="e">
        <f>VLOOKUP(AA443,DESPESAS!$A$2:$B$330,2,FALSE)</f>
        <v>#N/A</v>
      </c>
      <c r="K443" s="34" t="e">
        <f>VLOOKUP(AA443,DESPESAS!$A$2:$C$340,3,FALSE)</f>
        <v>#N/A</v>
      </c>
      <c r="L443" s="27">
        <f>CAZUL!F440</f>
        <v>0</v>
      </c>
      <c r="M443" s="59">
        <f>CAZUL!G440</f>
        <v>0</v>
      </c>
      <c r="N443" s="27">
        <f>CAZUL!H440</f>
        <v>0</v>
      </c>
      <c r="O443" s="6" t="str">
        <f>DESPESAS!E$2</f>
        <v>BANCO DO BRASIL</v>
      </c>
      <c r="P443" s="26"/>
      <c r="AA443" s="63">
        <f>CAZUL!C440</f>
        <v>0</v>
      </c>
    </row>
    <row r="444" spans="2:27" hidden="1" x14ac:dyDescent="0.25">
      <c r="B444" s="24" t="s">
        <v>92</v>
      </c>
      <c r="C444" s="26"/>
      <c r="D444" s="88"/>
      <c r="E444" s="6">
        <f>CAZUL!B441</f>
        <v>0</v>
      </c>
      <c r="F444" s="38">
        <f>CAZUL!N441</f>
        <v>0</v>
      </c>
      <c r="G444" s="26" t="str">
        <f>DESPESAS!D$2</f>
        <v>UPA MAGÉ</v>
      </c>
      <c r="H444" s="62" t="e">
        <f>VLOOKUP(I444,FORNECEDOR!$A$1:$B$550,2,FALSE)</f>
        <v>#N/A</v>
      </c>
      <c r="I444" s="65">
        <f>CAZUL!E441</f>
        <v>0</v>
      </c>
      <c r="J444" s="34" t="e">
        <f>VLOOKUP(AA444,DESPESAS!$A$2:$B$330,2,FALSE)</f>
        <v>#N/A</v>
      </c>
      <c r="K444" s="34" t="e">
        <f>VLOOKUP(AA444,DESPESAS!$A$2:$C$340,3,FALSE)</f>
        <v>#N/A</v>
      </c>
      <c r="L444" s="27">
        <f>CAZUL!F441</f>
        <v>0</v>
      </c>
      <c r="M444" s="59">
        <f>CAZUL!G441</f>
        <v>0</v>
      </c>
      <c r="N444" s="27">
        <f>CAZUL!H441</f>
        <v>0</v>
      </c>
      <c r="O444" s="6" t="str">
        <f>DESPESAS!E$2</f>
        <v>BANCO DO BRASIL</v>
      </c>
      <c r="P444" s="26"/>
      <c r="AA444" s="63">
        <f>CAZUL!C441</f>
        <v>0</v>
      </c>
    </row>
    <row r="445" spans="2:27" hidden="1" x14ac:dyDescent="0.25">
      <c r="B445" s="24" t="s">
        <v>92</v>
      </c>
      <c r="C445" s="26"/>
      <c r="D445" s="88"/>
      <c r="E445" s="6">
        <f>CAZUL!B442</f>
        <v>0</v>
      </c>
      <c r="F445" s="38">
        <f>CAZUL!N442</f>
        <v>0</v>
      </c>
      <c r="G445" s="26" t="str">
        <f>DESPESAS!D$2</f>
        <v>UPA MAGÉ</v>
      </c>
      <c r="H445" s="62" t="e">
        <f>VLOOKUP(I445,FORNECEDOR!$A$1:$B$550,2,FALSE)</f>
        <v>#N/A</v>
      </c>
      <c r="I445" s="65">
        <f>CAZUL!E442</f>
        <v>0</v>
      </c>
      <c r="J445" s="34" t="e">
        <f>VLOOKUP(AA445,DESPESAS!$A$2:$B$330,2,FALSE)</f>
        <v>#N/A</v>
      </c>
      <c r="K445" s="34" t="e">
        <f>VLOOKUP(AA445,DESPESAS!$A$2:$C$340,3,FALSE)</f>
        <v>#N/A</v>
      </c>
      <c r="L445" s="27">
        <f>CAZUL!F442</f>
        <v>0</v>
      </c>
      <c r="M445" s="59">
        <f>CAZUL!G442</f>
        <v>0</v>
      </c>
      <c r="N445" s="27">
        <f>CAZUL!H442</f>
        <v>0</v>
      </c>
      <c r="O445" s="6" t="str">
        <f>DESPESAS!E$2</f>
        <v>BANCO DO BRASIL</v>
      </c>
      <c r="P445" s="26"/>
      <c r="AA445" s="63">
        <f>CAZUL!C442</f>
        <v>0</v>
      </c>
    </row>
    <row r="446" spans="2:27" hidden="1" x14ac:dyDescent="0.25">
      <c r="B446" s="24" t="s">
        <v>92</v>
      </c>
      <c r="C446" s="26"/>
      <c r="D446" s="88"/>
      <c r="E446" s="6">
        <f>CAZUL!B443</f>
        <v>0</v>
      </c>
      <c r="F446" s="38">
        <f>CAZUL!N443</f>
        <v>0</v>
      </c>
      <c r="G446" s="26" t="str">
        <f>DESPESAS!D$2</f>
        <v>UPA MAGÉ</v>
      </c>
      <c r="H446" s="62" t="e">
        <f>VLOOKUP(I446,FORNECEDOR!$A$1:$B$550,2,FALSE)</f>
        <v>#N/A</v>
      </c>
      <c r="I446" s="65">
        <f>CAZUL!E443</f>
        <v>0</v>
      </c>
      <c r="J446" s="34" t="e">
        <f>VLOOKUP(AA446,DESPESAS!$A$2:$B$330,2,FALSE)</f>
        <v>#N/A</v>
      </c>
      <c r="K446" s="34" t="e">
        <f>VLOOKUP(AA446,DESPESAS!$A$2:$C$340,3,FALSE)</f>
        <v>#N/A</v>
      </c>
      <c r="L446" s="27">
        <f>CAZUL!F443</f>
        <v>0</v>
      </c>
      <c r="M446" s="59">
        <f>CAZUL!G443</f>
        <v>0</v>
      </c>
      <c r="N446" s="27">
        <f>CAZUL!H443</f>
        <v>0</v>
      </c>
      <c r="O446" s="6" t="str">
        <f>DESPESAS!E$2</f>
        <v>BANCO DO BRASIL</v>
      </c>
      <c r="P446" s="26"/>
      <c r="AA446" s="63">
        <f>CAZUL!C443</f>
        <v>0</v>
      </c>
    </row>
    <row r="447" spans="2:27" hidden="1" x14ac:dyDescent="0.25">
      <c r="B447" s="24" t="s">
        <v>92</v>
      </c>
      <c r="C447" s="26"/>
      <c r="D447" s="88"/>
      <c r="E447" s="6">
        <f>CAZUL!B444</f>
        <v>0</v>
      </c>
      <c r="F447" s="38">
        <f>CAZUL!N444</f>
        <v>0</v>
      </c>
      <c r="G447" s="26" t="str">
        <f>DESPESAS!D$2</f>
        <v>UPA MAGÉ</v>
      </c>
      <c r="H447" s="62" t="e">
        <f>VLOOKUP(I447,FORNECEDOR!$A$1:$B$550,2,FALSE)</f>
        <v>#N/A</v>
      </c>
      <c r="I447" s="65">
        <f>CAZUL!E444</f>
        <v>0</v>
      </c>
      <c r="J447" s="34" t="e">
        <f>VLOOKUP(AA447,DESPESAS!$A$2:$B$330,2,FALSE)</f>
        <v>#N/A</v>
      </c>
      <c r="K447" s="34" t="e">
        <f>VLOOKUP(AA447,DESPESAS!$A$2:$C$340,3,FALSE)</f>
        <v>#N/A</v>
      </c>
      <c r="L447" s="27">
        <f>CAZUL!F444</f>
        <v>0</v>
      </c>
      <c r="M447" s="59">
        <f>CAZUL!G444</f>
        <v>0</v>
      </c>
      <c r="N447" s="27">
        <f>CAZUL!H444</f>
        <v>0</v>
      </c>
      <c r="O447" s="6" t="str">
        <f>DESPESAS!E$2</f>
        <v>BANCO DO BRASIL</v>
      </c>
      <c r="P447" s="26"/>
      <c r="AA447" s="63">
        <f>CAZUL!C444</f>
        <v>0</v>
      </c>
    </row>
    <row r="448" spans="2:27" hidden="1" x14ac:dyDescent="0.25">
      <c r="B448" s="24" t="s">
        <v>92</v>
      </c>
      <c r="C448" s="26"/>
      <c r="D448" s="88"/>
      <c r="E448" s="6">
        <f>CAZUL!B445</f>
        <v>0</v>
      </c>
      <c r="F448" s="38">
        <f>CAZUL!N445</f>
        <v>0</v>
      </c>
      <c r="G448" s="26" t="str">
        <f>DESPESAS!D$2</f>
        <v>UPA MAGÉ</v>
      </c>
      <c r="H448" s="62" t="e">
        <f>VLOOKUP(I448,FORNECEDOR!$A$1:$B$550,2,FALSE)</f>
        <v>#N/A</v>
      </c>
      <c r="I448" s="65">
        <f>CAZUL!E445</f>
        <v>0</v>
      </c>
      <c r="J448" s="34" t="e">
        <f>VLOOKUP(AA448,DESPESAS!$A$2:$B$330,2,FALSE)</f>
        <v>#N/A</v>
      </c>
      <c r="K448" s="34" t="e">
        <f>VLOOKUP(AA448,DESPESAS!$A$2:$C$340,3,FALSE)</f>
        <v>#N/A</v>
      </c>
      <c r="L448" s="27">
        <f>CAZUL!F445</f>
        <v>0</v>
      </c>
      <c r="M448" s="59">
        <f>CAZUL!G445</f>
        <v>0</v>
      </c>
      <c r="N448" s="27">
        <f>CAZUL!H445</f>
        <v>0</v>
      </c>
      <c r="O448" s="6" t="str">
        <f>DESPESAS!E$2</f>
        <v>BANCO DO BRASIL</v>
      </c>
      <c r="P448" s="26"/>
      <c r="AA448" s="63">
        <f>CAZUL!C445</f>
        <v>0</v>
      </c>
    </row>
    <row r="449" spans="2:27" hidden="1" x14ac:dyDescent="0.25">
      <c r="B449" s="24" t="s">
        <v>92</v>
      </c>
      <c r="C449" s="26"/>
      <c r="D449" s="88"/>
      <c r="E449" s="6">
        <f>CAZUL!B446</f>
        <v>0</v>
      </c>
      <c r="F449" s="38">
        <f>CAZUL!N446</f>
        <v>0</v>
      </c>
      <c r="G449" s="26" t="str">
        <f>DESPESAS!D$2</f>
        <v>UPA MAGÉ</v>
      </c>
      <c r="H449" s="62" t="e">
        <f>VLOOKUP(I449,FORNECEDOR!$A$1:$B$550,2,FALSE)</f>
        <v>#N/A</v>
      </c>
      <c r="I449" s="65">
        <f>CAZUL!E446</f>
        <v>0</v>
      </c>
      <c r="J449" s="34" t="e">
        <f>VLOOKUP(AA449,DESPESAS!$A$2:$B$330,2,FALSE)</f>
        <v>#N/A</v>
      </c>
      <c r="K449" s="34" t="e">
        <f>VLOOKUP(AA449,DESPESAS!$A$2:$C$340,3,FALSE)</f>
        <v>#N/A</v>
      </c>
      <c r="L449" s="27">
        <f>CAZUL!F446</f>
        <v>0</v>
      </c>
      <c r="M449" s="59">
        <f>CAZUL!G446</f>
        <v>0</v>
      </c>
      <c r="N449" s="27">
        <f>CAZUL!H446</f>
        <v>0</v>
      </c>
      <c r="O449" s="6" t="str">
        <f>DESPESAS!E$2</f>
        <v>BANCO DO BRASIL</v>
      </c>
      <c r="P449" s="26"/>
      <c r="AA449" s="63">
        <f>CAZUL!C446</f>
        <v>0</v>
      </c>
    </row>
    <row r="450" spans="2:27" hidden="1" x14ac:dyDescent="0.25">
      <c r="B450" s="24" t="s">
        <v>92</v>
      </c>
      <c r="C450" s="26"/>
      <c r="D450" s="88"/>
      <c r="E450" s="6">
        <f>CAZUL!B447</f>
        <v>0</v>
      </c>
      <c r="F450" s="38">
        <f>CAZUL!N447</f>
        <v>0</v>
      </c>
      <c r="G450" s="26" t="str">
        <f>DESPESAS!D$2</f>
        <v>UPA MAGÉ</v>
      </c>
      <c r="H450" s="62" t="e">
        <f>VLOOKUP(I450,FORNECEDOR!$A$1:$B$550,2,FALSE)</f>
        <v>#N/A</v>
      </c>
      <c r="I450" s="65">
        <f>CAZUL!E447</f>
        <v>0</v>
      </c>
      <c r="J450" s="34" t="e">
        <f>VLOOKUP(AA450,DESPESAS!$A$2:$B$330,2,FALSE)</f>
        <v>#N/A</v>
      </c>
      <c r="K450" s="34" t="e">
        <f>VLOOKUP(AA450,DESPESAS!$A$2:$C$340,3,FALSE)</f>
        <v>#N/A</v>
      </c>
      <c r="L450" s="27">
        <f>CAZUL!F447</f>
        <v>0</v>
      </c>
      <c r="M450" s="59">
        <f>CAZUL!G447</f>
        <v>0</v>
      </c>
      <c r="N450" s="27">
        <f>CAZUL!H447</f>
        <v>0</v>
      </c>
      <c r="O450" s="6" t="str">
        <f>DESPESAS!E$2</f>
        <v>BANCO DO BRASIL</v>
      </c>
      <c r="P450" s="26"/>
      <c r="AA450" s="63">
        <f>CAZUL!C447</f>
        <v>0</v>
      </c>
    </row>
    <row r="451" spans="2:27" hidden="1" x14ac:dyDescent="0.25">
      <c r="B451" s="24" t="s">
        <v>92</v>
      </c>
      <c r="C451" s="26"/>
      <c r="D451" s="88"/>
      <c r="E451" s="6">
        <f>CAZUL!B448</f>
        <v>0</v>
      </c>
      <c r="F451" s="38">
        <f>CAZUL!N448</f>
        <v>0</v>
      </c>
      <c r="G451" s="26" t="str">
        <f>DESPESAS!D$2</f>
        <v>UPA MAGÉ</v>
      </c>
      <c r="H451" s="62" t="e">
        <f>VLOOKUP(I451,FORNECEDOR!$A$1:$B$550,2,FALSE)</f>
        <v>#N/A</v>
      </c>
      <c r="I451" s="65">
        <f>CAZUL!E448</f>
        <v>0</v>
      </c>
      <c r="J451" s="34" t="e">
        <f>VLOOKUP(AA451,DESPESAS!$A$2:$B$330,2,FALSE)</f>
        <v>#N/A</v>
      </c>
      <c r="K451" s="34" t="e">
        <f>VLOOKUP(AA451,DESPESAS!$A$2:$C$340,3,FALSE)</f>
        <v>#N/A</v>
      </c>
      <c r="L451" s="27">
        <f>CAZUL!F448</f>
        <v>0</v>
      </c>
      <c r="M451" s="59">
        <f>CAZUL!G448</f>
        <v>0</v>
      </c>
      <c r="N451" s="27">
        <f>CAZUL!H448</f>
        <v>0</v>
      </c>
      <c r="O451" s="6" t="str">
        <f>DESPESAS!E$2</f>
        <v>BANCO DO BRASIL</v>
      </c>
      <c r="P451" s="26"/>
      <c r="AA451" s="63">
        <f>CAZUL!C448</f>
        <v>0</v>
      </c>
    </row>
    <row r="452" spans="2:27" hidden="1" x14ac:dyDescent="0.25">
      <c r="B452" s="24" t="s">
        <v>92</v>
      </c>
      <c r="C452" s="26"/>
      <c r="D452" s="88"/>
      <c r="E452" s="6">
        <f>CAZUL!B449</f>
        <v>0</v>
      </c>
      <c r="F452" s="38">
        <f>CAZUL!N449</f>
        <v>0</v>
      </c>
      <c r="G452" s="26" t="str">
        <f>DESPESAS!D$2</f>
        <v>UPA MAGÉ</v>
      </c>
      <c r="H452" s="62" t="e">
        <f>VLOOKUP(I452,FORNECEDOR!$A$1:$B$550,2,FALSE)</f>
        <v>#N/A</v>
      </c>
      <c r="I452" s="65">
        <f>CAZUL!E449</f>
        <v>0</v>
      </c>
      <c r="J452" s="34" t="e">
        <f>VLOOKUP(AA452,DESPESAS!$A$2:$B$330,2,FALSE)</f>
        <v>#N/A</v>
      </c>
      <c r="K452" s="34" t="e">
        <f>VLOOKUP(AA452,DESPESAS!$A$2:$C$340,3,FALSE)</f>
        <v>#N/A</v>
      </c>
      <c r="L452" s="27">
        <f>CAZUL!F449</f>
        <v>0</v>
      </c>
      <c r="M452" s="59">
        <f>CAZUL!G449</f>
        <v>0</v>
      </c>
      <c r="N452" s="27">
        <f>CAZUL!H449</f>
        <v>0</v>
      </c>
      <c r="O452" s="6" t="str">
        <f>DESPESAS!E$2</f>
        <v>BANCO DO BRASIL</v>
      </c>
      <c r="P452" s="26"/>
      <c r="AA452" s="63">
        <f>CAZUL!C449</f>
        <v>0</v>
      </c>
    </row>
    <row r="453" spans="2:27" hidden="1" x14ac:dyDescent="0.25">
      <c r="B453" s="24" t="s">
        <v>92</v>
      </c>
      <c r="C453" s="26"/>
      <c r="D453" s="88"/>
      <c r="E453" s="6">
        <f>CAZUL!B450</f>
        <v>0</v>
      </c>
      <c r="F453" s="38">
        <f>CAZUL!N450</f>
        <v>0</v>
      </c>
      <c r="G453" s="26" t="str">
        <f>DESPESAS!D$2</f>
        <v>UPA MAGÉ</v>
      </c>
      <c r="H453" s="62" t="e">
        <f>VLOOKUP(I453,FORNECEDOR!$A$1:$B$550,2,FALSE)</f>
        <v>#N/A</v>
      </c>
      <c r="I453" s="65">
        <f>CAZUL!E450</f>
        <v>0</v>
      </c>
      <c r="J453" s="34" t="e">
        <f>VLOOKUP(AA453,DESPESAS!$A$2:$B$330,2,FALSE)</f>
        <v>#N/A</v>
      </c>
      <c r="K453" s="34" t="e">
        <f>VLOOKUP(AA453,DESPESAS!$A$2:$C$340,3,FALSE)</f>
        <v>#N/A</v>
      </c>
      <c r="L453" s="27">
        <f>CAZUL!F450</f>
        <v>0</v>
      </c>
      <c r="M453" s="59">
        <f>CAZUL!G450</f>
        <v>0</v>
      </c>
      <c r="N453" s="27">
        <f>CAZUL!H450</f>
        <v>0</v>
      </c>
      <c r="O453" s="6" t="str">
        <f>DESPESAS!E$2</f>
        <v>BANCO DO BRASIL</v>
      </c>
      <c r="P453" s="26"/>
      <c r="AA453" s="63">
        <f>CAZUL!C450</f>
        <v>0</v>
      </c>
    </row>
    <row r="454" spans="2:27" hidden="1" x14ac:dyDescent="0.25">
      <c r="B454" s="24" t="s">
        <v>92</v>
      </c>
      <c r="C454" s="26"/>
      <c r="D454" s="88"/>
      <c r="E454" s="6">
        <f>CAZUL!B451</f>
        <v>0</v>
      </c>
      <c r="F454" s="38">
        <f>CAZUL!N451</f>
        <v>0</v>
      </c>
      <c r="G454" s="26" t="str">
        <f>DESPESAS!D$2</f>
        <v>UPA MAGÉ</v>
      </c>
      <c r="H454" s="62" t="e">
        <f>VLOOKUP(I454,FORNECEDOR!$A$1:$B$550,2,FALSE)</f>
        <v>#N/A</v>
      </c>
      <c r="I454" s="65">
        <f>CAZUL!E451</f>
        <v>0</v>
      </c>
      <c r="J454" s="34" t="e">
        <f>VLOOKUP(AA454,DESPESAS!$A$2:$B$330,2,FALSE)</f>
        <v>#N/A</v>
      </c>
      <c r="K454" s="34" t="e">
        <f>VLOOKUP(AA454,DESPESAS!$A$2:$C$340,3,FALSE)</f>
        <v>#N/A</v>
      </c>
      <c r="L454" s="27">
        <f>CAZUL!F451</f>
        <v>0</v>
      </c>
      <c r="M454" s="59">
        <f>CAZUL!G451</f>
        <v>0</v>
      </c>
      <c r="N454" s="27">
        <f>CAZUL!H451</f>
        <v>0</v>
      </c>
      <c r="O454" s="6" t="str">
        <f>DESPESAS!E$2</f>
        <v>BANCO DO BRASIL</v>
      </c>
      <c r="P454" s="26"/>
      <c r="AA454" s="63">
        <f>CAZUL!C451</f>
        <v>0</v>
      </c>
    </row>
    <row r="455" spans="2:27" hidden="1" x14ac:dyDescent="0.25">
      <c r="B455" s="24" t="s">
        <v>92</v>
      </c>
      <c r="C455" s="26"/>
      <c r="D455" s="88"/>
      <c r="E455" s="6">
        <f>CAZUL!B452</f>
        <v>0</v>
      </c>
      <c r="F455" s="38">
        <f>CAZUL!N452</f>
        <v>0</v>
      </c>
      <c r="G455" s="26" t="str">
        <f>DESPESAS!D$2</f>
        <v>UPA MAGÉ</v>
      </c>
      <c r="H455" s="62" t="e">
        <f>VLOOKUP(I455,FORNECEDOR!$A$1:$B$550,2,FALSE)</f>
        <v>#N/A</v>
      </c>
      <c r="I455" s="65">
        <f>CAZUL!E452</f>
        <v>0</v>
      </c>
      <c r="J455" s="34" t="e">
        <f>VLOOKUP(AA455,DESPESAS!$A$2:$B$330,2,FALSE)</f>
        <v>#N/A</v>
      </c>
      <c r="K455" s="34" t="e">
        <f>VLOOKUP(AA455,DESPESAS!$A$2:$C$340,3,FALSE)</f>
        <v>#N/A</v>
      </c>
      <c r="L455" s="27">
        <f>CAZUL!F452</f>
        <v>0</v>
      </c>
      <c r="M455" s="59">
        <f>CAZUL!G452</f>
        <v>0</v>
      </c>
      <c r="N455" s="27">
        <f>CAZUL!H452</f>
        <v>0</v>
      </c>
      <c r="O455" s="6" t="str">
        <f>DESPESAS!E$2</f>
        <v>BANCO DO BRASIL</v>
      </c>
      <c r="P455" s="26"/>
      <c r="AA455" s="63">
        <f>CAZUL!C452</f>
        <v>0</v>
      </c>
    </row>
    <row r="456" spans="2:27" hidden="1" x14ac:dyDescent="0.25">
      <c r="B456" s="24" t="s">
        <v>92</v>
      </c>
      <c r="C456" s="26"/>
      <c r="D456" s="88"/>
      <c r="E456" s="6">
        <f>CAZUL!B453</f>
        <v>0</v>
      </c>
      <c r="F456" s="38">
        <f>CAZUL!N453</f>
        <v>0</v>
      </c>
      <c r="G456" s="26" t="str">
        <f>DESPESAS!D$2</f>
        <v>UPA MAGÉ</v>
      </c>
      <c r="H456" s="62" t="e">
        <f>VLOOKUP(I456,FORNECEDOR!$A$1:$B$550,2,FALSE)</f>
        <v>#N/A</v>
      </c>
      <c r="I456" s="65">
        <f>CAZUL!E453</f>
        <v>0</v>
      </c>
      <c r="J456" s="34" t="e">
        <f>VLOOKUP(AA456,DESPESAS!$A$2:$B$330,2,FALSE)</f>
        <v>#N/A</v>
      </c>
      <c r="K456" s="34" t="e">
        <f>VLOOKUP(AA456,DESPESAS!$A$2:$C$340,3,FALSE)</f>
        <v>#N/A</v>
      </c>
      <c r="L456" s="27">
        <f>CAZUL!F453</f>
        <v>0</v>
      </c>
      <c r="M456" s="59">
        <f>CAZUL!G453</f>
        <v>0</v>
      </c>
      <c r="N456" s="27">
        <f>CAZUL!H453</f>
        <v>0</v>
      </c>
      <c r="O456" s="6" t="str">
        <f>DESPESAS!E$2</f>
        <v>BANCO DO BRASIL</v>
      </c>
      <c r="P456" s="26"/>
      <c r="AA456" s="63">
        <f>CAZUL!C453</f>
        <v>0</v>
      </c>
    </row>
    <row r="457" spans="2:27" hidden="1" x14ac:dyDescent="0.25">
      <c r="B457" s="24" t="s">
        <v>92</v>
      </c>
      <c r="C457" s="26"/>
      <c r="D457" s="88"/>
      <c r="E457" s="6">
        <f>CAZUL!B454</f>
        <v>0</v>
      </c>
      <c r="F457" s="38">
        <f>CAZUL!N454</f>
        <v>0</v>
      </c>
      <c r="G457" s="26" t="str">
        <f>DESPESAS!D$2</f>
        <v>UPA MAGÉ</v>
      </c>
      <c r="H457" s="62" t="e">
        <f>VLOOKUP(I457,FORNECEDOR!$A$1:$B$550,2,FALSE)</f>
        <v>#N/A</v>
      </c>
      <c r="I457" s="65">
        <f>CAZUL!E454</f>
        <v>0</v>
      </c>
      <c r="J457" s="34" t="e">
        <f>VLOOKUP(AA457,DESPESAS!$A$2:$B$330,2,FALSE)</f>
        <v>#N/A</v>
      </c>
      <c r="K457" s="34" t="e">
        <f>VLOOKUP(AA457,DESPESAS!$A$2:$C$340,3,FALSE)</f>
        <v>#N/A</v>
      </c>
      <c r="L457" s="27">
        <f>CAZUL!F454</f>
        <v>0</v>
      </c>
      <c r="M457" s="59">
        <f>CAZUL!G454</f>
        <v>0</v>
      </c>
      <c r="N457" s="27">
        <f>CAZUL!H454</f>
        <v>0</v>
      </c>
      <c r="O457" s="6" t="str">
        <f>DESPESAS!E$2</f>
        <v>BANCO DO BRASIL</v>
      </c>
      <c r="P457" s="26"/>
      <c r="AA457" s="63">
        <f>CAZUL!C454</f>
        <v>0</v>
      </c>
    </row>
    <row r="458" spans="2:27" hidden="1" x14ac:dyDescent="0.25">
      <c r="B458" s="24" t="s">
        <v>92</v>
      </c>
      <c r="C458" s="26"/>
      <c r="D458" s="88"/>
      <c r="E458" s="6">
        <f>CAZUL!B455</f>
        <v>0</v>
      </c>
      <c r="F458" s="38">
        <f>CAZUL!N455</f>
        <v>0</v>
      </c>
      <c r="G458" s="26" t="str">
        <f>DESPESAS!D$2</f>
        <v>UPA MAGÉ</v>
      </c>
      <c r="H458" s="62" t="e">
        <f>VLOOKUP(I458,FORNECEDOR!$A$1:$B$550,2,FALSE)</f>
        <v>#N/A</v>
      </c>
      <c r="I458" s="65">
        <f>CAZUL!E455</f>
        <v>0</v>
      </c>
      <c r="J458" s="34" t="e">
        <f>VLOOKUP(AA458,DESPESAS!$A$2:$B$330,2,FALSE)</f>
        <v>#N/A</v>
      </c>
      <c r="K458" s="34" t="e">
        <f>VLOOKUP(AA458,DESPESAS!$A$2:$C$340,3,FALSE)</f>
        <v>#N/A</v>
      </c>
      <c r="L458" s="27">
        <f>CAZUL!F455</f>
        <v>0</v>
      </c>
      <c r="M458" s="59">
        <f>CAZUL!G455</f>
        <v>0</v>
      </c>
      <c r="N458" s="27">
        <f>CAZUL!H455</f>
        <v>0</v>
      </c>
      <c r="O458" s="6" t="str">
        <f>DESPESAS!E$2</f>
        <v>BANCO DO BRASIL</v>
      </c>
      <c r="P458" s="26"/>
      <c r="AA458" s="63">
        <f>CAZUL!C455</f>
        <v>0</v>
      </c>
    </row>
    <row r="459" spans="2:27" hidden="1" x14ac:dyDescent="0.25">
      <c r="B459" s="24" t="s">
        <v>92</v>
      </c>
      <c r="C459" s="26"/>
      <c r="D459" s="88"/>
      <c r="E459" s="6">
        <f>CAZUL!B456</f>
        <v>0</v>
      </c>
      <c r="F459" s="38">
        <f>CAZUL!N456</f>
        <v>0</v>
      </c>
      <c r="G459" s="26" t="str">
        <f>DESPESAS!D$2</f>
        <v>UPA MAGÉ</v>
      </c>
      <c r="H459" s="62" t="e">
        <f>VLOOKUP(I459,FORNECEDOR!$A$1:$B$550,2,FALSE)</f>
        <v>#N/A</v>
      </c>
      <c r="I459" s="65">
        <f>CAZUL!E456</f>
        <v>0</v>
      </c>
      <c r="J459" s="34" t="e">
        <f>VLOOKUP(AA459,DESPESAS!$A$2:$B$330,2,FALSE)</f>
        <v>#N/A</v>
      </c>
      <c r="K459" s="34" t="e">
        <f>VLOOKUP(AA459,DESPESAS!$A$2:$C$340,3,FALSE)</f>
        <v>#N/A</v>
      </c>
      <c r="L459" s="27">
        <f>CAZUL!F456</f>
        <v>0</v>
      </c>
      <c r="M459" s="59">
        <f>CAZUL!G456</f>
        <v>0</v>
      </c>
      <c r="N459" s="27">
        <f>CAZUL!H456</f>
        <v>0</v>
      </c>
      <c r="O459" s="6" t="str">
        <f>DESPESAS!E$2</f>
        <v>BANCO DO BRASIL</v>
      </c>
      <c r="P459" s="26"/>
      <c r="AA459" s="63">
        <f>CAZUL!C456</f>
        <v>0</v>
      </c>
    </row>
    <row r="460" spans="2:27" hidden="1" x14ac:dyDescent="0.25">
      <c r="B460" s="24" t="s">
        <v>92</v>
      </c>
      <c r="C460" s="26"/>
      <c r="D460" s="88"/>
      <c r="E460" s="6">
        <f>CAZUL!B457</f>
        <v>0</v>
      </c>
      <c r="F460" s="38">
        <f>CAZUL!N457</f>
        <v>0</v>
      </c>
      <c r="G460" s="26" t="str">
        <f>DESPESAS!D$2</f>
        <v>UPA MAGÉ</v>
      </c>
      <c r="H460" s="62" t="e">
        <f>VLOOKUP(I460,FORNECEDOR!$A$1:$B$550,2,FALSE)</f>
        <v>#N/A</v>
      </c>
      <c r="I460" s="65">
        <f>CAZUL!E457</f>
        <v>0</v>
      </c>
      <c r="J460" s="34" t="e">
        <f>VLOOKUP(AA460,DESPESAS!$A$2:$B$330,2,FALSE)</f>
        <v>#N/A</v>
      </c>
      <c r="K460" s="34" t="e">
        <f>VLOOKUP(AA460,DESPESAS!$A$2:$C$340,3,FALSE)</f>
        <v>#N/A</v>
      </c>
      <c r="L460" s="27">
        <f>CAZUL!F457</f>
        <v>0</v>
      </c>
      <c r="M460" s="59">
        <f>CAZUL!G457</f>
        <v>0</v>
      </c>
      <c r="N460" s="27">
        <f>CAZUL!H457</f>
        <v>0</v>
      </c>
      <c r="O460" s="6" t="str">
        <f>DESPESAS!E$2</f>
        <v>BANCO DO BRASIL</v>
      </c>
      <c r="P460" s="26"/>
      <c r="AA460" s="63">
        <f>CAZUL!C457</f>
        <v>0</v>
      </c>
    </row>
    <row r="461" spans="2:27" hidden="1" x14ac:dyDescent="0.25">
      <c r="B461" s="24" t="s">
        <v>92</v>
      </c>
      <c r="C461" s="26"/>
      <c r="D461" s="88"/>
      <c r="E461" s="6">
        <f>CAZUL!B458</f>
        <v>0</v>
      </c>
      <c r="F461" s="38">
        <f>CAZUL!N458</f>
        <v>0</v>
      </c>
      <c r="G461" s="26" t="str">
        <f>DESPESAS!D$2</f>
        <v>UPA MAGÉ</v>
      </c>
      <c r="H461" s="62" t="e">
        <f>VLOOKUP(I461,FORNECEDOR!$A$1:$B$550,2,FALSE)</f>
        <v>#N/A</v>
      </c>
      <c r="I461" s="65">
        <f>CAZUL!E458</f>
        <v>0</v>
      </c>
      <c r="J461" s="34" t="e">
        <f>VLOOKUP(AA461,DESPESAS!$A$2:$B$330,2,FALSE)</f>
        <v>#N/A</v>
      </c>
      <c r="K461" s="34" t="e">
        <f>VLOOKUP(AA461,DESPESAS!$A$2:$C$340,3,FALSE)</f>
        <v>#N/A</v>
      </c>
      <c r="L461" s="27">
        <f>CAZUL!F458</f>
        <v>0</v>
      </c>
      <c r="M461" s="59">
        <f>CAZUL!G458</f>
        <v>0</v>
      </c>
      <c r="N461" s="27">
        <f>CAZUL!H458</f>
        <v>0</v>
      </c>
      <c r="O461" s="6" t="str">
        <f>DESPESAS!E$2</f>
        <v>BANCO DO BRASIL</v>
      </c>
      <c r="P461" s="26"/>
      <c r="AA461" s="63">
        <f>CAZUL!C458</f>
        <v>0</v>
      </c>
    </row>
    <row r="462" spans="2:27" hidden="1" x14ac:dyDescent="0.25">
      <c r="B462" s="24" t="s">
        <v>92</v>
      </c>
      <c r="C462" s="26"/>
      <c r="D462" s="88"/>
      <c r="E462" s="6">
        <f>CAZUL!B459</f>
        <v>0</v>
      </c>
      <c r="F462" s="38">
        <f>CAZUL!N459</f>
        <v>0</v>
      </c>
      <c r="G462" s="26" t="str">
        <f>DESPESAS!D$2</f>
        <v>UPA MAGÉ</v>
      </c>
      <c r="H462" s="62" t="e">
        <f>VLOOKUP(I462,FORNECEDOR!$A$1:$B$550,2,FALSE)</f>
        <v>#N/A</v>
      </c>
      <c r="I462" s="65">
        <f>CAZUL!E459</f>
        <v>0</v>
      </c>
      <c r="J462" s="34" t="e">
        <f>VLOOKUP(AA462,DESPESAS!$A$2:$B$330,2,FALSE)</f>
        <v>#N/A</v>
      </c>
      <c r="K462" s="34" t="e">
        <f>VLOOKUP(AA462,DESPESAS!$A$2:$C$340,3,FALSE)</f>
        <v>#N/A</v>
      </c>
      <c r="L462" s="27">
        <f>CAZUL!F459</f>
        <v>0</v>
      </c>
      <c r="M462" s="59">
        <f>CAZUL!G459</f>
        <v>0</v>
      </c>
      <c r="N462" s="27">
        <f>CAZUL!H459</f>
        <v>0</v>
      </c>
      <c r="O462" s="6" t="str">
        <f>DESPESAS!E$2</f>
        <v>BANCO DO BRASIL</v>
      </c>
      <c r="P462" s="26"/>
      <c r="AA462" s="63">
        <f>CAZUL!C459</f>
        <v>0</v>
      </c>
    </row>
    <row r="463" spans="2:27" hidden="1" x14ac:dyDescent="0.25">
      <c r="B463" s="24" t="s">
        <v>92</v>
      </c>
      <c r="C463" s="26"/>
      <c r="D463" s="88"/>
      <c r="E463" s="6">
        <f>CAZUL!B460</f>
        <v>0</v>
      </c>
      <c r="F463" s="38">
        <f>CAZUL!N460</f>
        <v>0</v>
      </c>
      <c r="G463" s="26" t="str">
        <f>DESPESAS!D$2</f>
        <v>UPA MAGÉ</v>
      </c>
      <c r="H463" s="62" t="e">
        <f>VLOOKUP(I463,FORNECEDOR!$A$1:$B$550,2,FALSE)</f>
        <v>#N/A</v>
      </c>
      <c r="I463" s="65">
        <f>CAZUL!E460</f>
        <v>0</v>
      </c>
      <c r="J463" s="34" t="e">
        <f>VLOOKUP(AA463,DESPESAS!$A$2:$B$330,2,FALSE)</f>
        <v>#N/A</v>
      </c>
      <c r="K463" s="34" t="e">
        <f>VLOOKUP(AA463,DESPESAS!$A$2:$C$340,3,FALSE)</f>
        <v>#N/A</v>
      </c>
      <c r="L463" s="27">
        <f>CAZUL!F460</f>
        <v>0</v>
      </c>
      <c r="M463" s="59">
        <f>CAZUL!G460</f>
        <v>0</v>
      </c>
      <c r="N463" s="27">
        <f>CAZUL!H460</f>
        <v>0</v>
      </c>
      <c r="O463" s="6" t="str">
        <f>DESPESAS!E$2</f>
        <v>BANCO DO BRASIL</v>
      </c>
      <c r="P463" s="26"/>
      <c r="AA463" s="63">
        <f>CAZUL!C460</f>
        <v>0</v>
      </c>
    </row>
    <row r="464" spans="2:27" hidden="1" x14ac:dyDescent="0.25">
      <c r="B464" s="24" t="s">
        <v>92</v>
      </c>
      <c r="C464" s="26"/>
      <c r="D464" s="88"/>
      <c r="E464" s="6">
        <f>CAZUL!B461</f>
        <v>0</v>
      </c>
      <c r="F464" s="38">
        <f>CAZUL!N461</f>
        <v>0</v>
      </c>
      <c r="G464" s="26" t="str">
        <f>DESPESAS!D$2</f>
        <v>UPA MAGÉ</v>
      </c>
      <c r="H464" s="62" t="e">
        <f>VLOOKUP(I464,FORNECEDOR!$A$1:$B$550,2,FALSE)</f>
        <v>#N/A</v>
      </c>
      <c r="I464" s="65">
        <f>CAZUL!E461</f>
        <v>0</v>
      </c>
      <c r="J464" s="34" t="e">
        <f>VLOOKUP(AA464,DESPESAS!$A$2:$B$330,2,FALSE)</f>
        <v>#N/A</v>
      </c>
      <c r="K464" s="34" t="e">
        <f>VLOOKUP(AA464,DESPESAS!$A$2:$C$340,3,FALSE)</f>
        <v>#N/A</v>
      </c>
      <c r="L464" s="27">
        <f>CAZUL!F461</f>
        <v>0</v>
      </c>
      <c r="M464" s="59">
        <f>CAZUL!G461</f>
        <v>0</v>
      </c>
      <c r="N464" s="27">
        <f>CAZUL!H461</f>
        <v>0</v>
      </c>
      <c r="O464" s="6" t="str">
        <f>DESPESAS!E$2</f>
        <v>BANCO DO BRASIL</v>
      </c>
      <c r="P464" s="26"/>
      <c r="AA464" s="63">
        <f>CAZUL!C461</f>
        <v>0</v>
      </c>
    </row>
    <row r="465" spans="2:27" hidden="1" x14ac:dyDescent="0.25">
      <c r="B465" s="24" t="s">
        <v>92</v>
      </c>
      <c r="C465" s="26"/>
      <c r="D465" s="88"/>
      <c r="E465" s="6">
        <f>CAZUL!B462</f>
        <v>0</v>
      </c>
      <c r="F465" s="38">
        <f>CAZUL!N462</f>
        <v>0</v>
      </c>
      <c r="G465" s="26" t="str">
        <f>DESPESAS!D$2</f>
        <v>UPA MAGÉ</v>
      </c>
      <c r="H465" s="62" t="e">
        <f>VLOOKUP(I465,FORNECEDOR!$A$1:$B$550,2,FALSE)</f>
        <v>#N/A</v>
      </c>
      <c r="I465" s="65">
        <f>CAZUL!E462</f>
        <v>0</v>
      </c>
      <c r="J465" s="34" t="e">
        <f>VLOOKUP(AA465,DESPESAS!$A$2:$B$330,2,FALSE)</f>
        <v>#N/A</v>
      </c>
      <c r="K465" s="34" t="e">
        <f>VLOOKUP(AA465,DESPESAS!$A$2:$C$340,3,FALSE)</f>
        <v>#N/A</v>
      </c>
      <c r="L465" s="27">
        <f>CAZUL!F462</f>
        <v>0</v>
      </c>
      <c r="M465" s="59">
        <f>CAZUL!G462</f>
        <v>0</v>
      </c>
      <c r="N465" s="27">
        <f>CAZUL!H462</f>
        <v>0</v>
      </c>
      <c r="O465" s="6" t="str">
        <f>DESPESAS!E$2</f>
        <v>BANCO DO BRASIL</v>
      </c>
      <c r="P465" s="26"/>
      <c r="AA465" s="63">
        <f>CAZUL!C462</f>
        <v>0</v>
      </c>
    </row>
    <row r="466" spans="2:27" hidden="1" x14ac:dyDescent="0.25">
      <c r="B466" s="24" t="s">
        <v>92</v>
      </c>
      <c r="C466" s="26"/>
      <c r="D466" s="88"/>
      <c r="E466" s="6">
        <f>CAZUL!B463</f>
        <v>0</v>
      </c>
      <c r="F466" s="38">
        <f>CAZUL!N463</f>
        <v>0</v>
      </c>
      <c r="G466" s="26" t="str">
        <f>DESPESAS!D$2</f>
        <v>UPA MAGÉ</v>
      </c>
      <c r="H466" s="62" t="e">
        <f>VLOOKUP(I466,FORNECEDOR!$A$1:$B$550,2,FALSE)</f>
        <v>#N/A</v>
      </c>
      <c r="I466" s="65">
        <f>CAZUL!E463</f>
        <v>0</v>
      </c>
      <c r="J466" s="34" t="e">
        <f>VLOOKUP(AA466,DESPESAS!$A$2:$B$330,2,FALSE)</f>
        <v>#N/A</v>
      </c>
      <c r="K466" s="34" t="e">
        <f>VLOOKUP(AA466,DESPESAS!$A$2:$C$340,3,FALSE)</f>
        <v>#N/A</v>
      </c>
      <c r="L466" s="27">
        <f>CAZUL!F463</f>
        <v>0</v>
      </c>
      <c r="M466" s="59">
        <f>CAZUL!G463</f>
        <v>0</v>
      </c>
      <c r="N466" s="27">
        <f>CAZUL!H463</f>
        <v>0</v>
      </c>
      <c r="O466" s="6" t="str">
        <f>DESPESAS!E$2</f>
        <v>BANCO DO BRASIL</v>
      </c>
      <c r="P466" s="26"/>
      <c r="AA466" s="63">
        <f>CAZUL!C463</f>
        <v>0</v>
      </c>
    </row>
    <row r="467" spans="2:27" hidden="1" x14ac:dyDescent="0.25">
      <c r="B467" s="24" t="s">
        <v>92</v>
      </c>
      <c r="C467" s="26"/>
      <c r="D467" s="88"/>
      <c r="E467" s="6">
        <f>CAZUL!B464</f>
        <v>0</v>
      </c>
      <c r="F467" s="38">
        <f>CAZUL!N464</f>
        <v>0</v>
      </c>
      <c r="G467" s="26" t="str">
        <f>DESPESAS!D$2</f>
        <v>UPA MAGÉ</v>
      </c>
      <c r="H467" s="62" t="e">
        <f>VLOOKUP(I467,FORNECEDOR!$A$1:$B$550,2,FALSE)</f>
        <v>#N/A</v>
      </c>
      <c r="I467" s="65">
        <f>CAZUL!E464</f>
        <v>0</v>
      </c>
      <c r="J467" s="34" t="e">
        <f>VLOOKUP(AA467,DESPESAS!$A$2:$B$330,2,FALSE)</f>
        <v>#N/A</v>
      </c>
      <c r="K467" s="34" t="e">
        <f>VLOOKUP(AA467,DESPESAS!$A$2:$C$340,3,FALSE)</f>
        <v>#N/A</v>
      </c>
      <c r="L467" s="27">
        <f>CAZUL!F464</f>
        <v>0</v>
      </c>
      <c r="M467" s="59">
        <f>CAZUL!G464</f>
        <v>0</v>
      </c>
      <c r="N467" s="27">
        <f>CAZUL!H464</f>
        <v>0</v>
      </c>
      <c r="O467" s="6" t="str">
        <f>DESPESAS!E$2</f>
        <v>BANCO DO BRASIL</v>
      </c>
      <c r="P467" s="26"/>
      <c r="AA467" s="63">
        <f>CAZUL!C464</f>
        <v>0</v>
      </c>
    </row>
    <row r="468" spans="2:27" hidden="1" x14ac:dyDescent="0.25">
      <c r="B468" s="24" t="s">
        <v>92</v>
      </c>
      <c r="C468" s="26"/>
      <c r="D468" s="88"/>
      <c r="E468" s="6">
        <f>CAZUL!B465</f>
        <v>0</v>
      </c>
      <c r="F468" s="38">
        <f>CAZUL!N465</f>
        <v>0</v>
      </c>
      <c r="G468" s="26" t="str">
        <f>DESPESAS!D$2</f>
        <v>UPA MAGÉ</v>
      </c>
      <c r="H468" s="62" t="e">
        <f>VLOOKUP(I468,FORNECEDOR!$A$1:$B$550,2,FALSE)</f>
        <v>#N/A</v>
      </c>
      <c r="I468" s="65">
        <f>CAZUL!E465</f>
        <v>0</v>
      </c>
      <c r="J468" s="34" t="e">
        <f>VLOOKUP(AA468,DESPESAS!$A$2:$B$330,2,FALSE)</f>
        <v>#N/A</v>
      </c>
      <c r="K468" s="34" t="e">
        <f>VLOOKUP(AA468,DESPESAS!$A$2:$C$340,3,FALSE)</f>
        <v>#N/A</v>
      </c>
      <c r="L468" s="27">
        <f>CAZUL!F465</f>
        <v>0</v>
      </c>
      <c r="M468" s="59">
        <f>CAZUL!G465</f>
        <v>0</v>
      </c>
      <c r="N468" s="27">
        <f>CAZUL!H465</f>
        <v>0</v>
      </c>
      <c r="O468" s="6" t="str">
        <f>DESPESAS!E$2</f>
        <v>BANCO DO BRASIL</v>
      </c>
      <c r="P468" s="26"/>
      <c r="AA468" s="63">
        <f>CAZUL!C465</f>
        <v>0</v>
      </c>
    </row>
    <row r="469" spans="2:27" hidden="1" x14ac:dyDescent="0.25">
      <c r="B469" s="24" t="s">
        <v>92</v>
      </c>
      <c r="C469" s="26"/>
      <c r="D469" s="88"/>
      <c r="E469" s="6">
        <f>CAZUL!B466</f>
        <v>0</v>
      </c>
      <c r="F469" s="38">
        <f>CAZUL!N466</f>
        <v>0</v>
      </c>
      <c r="G469" s="26" t="str">
        <f>DESPESAS!D$2</f>
        <v>UPA MAGÉ</v>
      </c>
      <c r="H469" s="62" t="e">
        <f>VLOOKUP(I469,FORNECEDOR!$A$1:$B$550,2,FALSE)</f>
        <v>#N/A</v>
      </c>
      <c r="I469" s="65">
        <f>CAZUL!E466</f>
        <v>0</v>
      </c>
      <c r="J469" s="34" t="e">
        <f>VLOOKUP(AA469,DESPESAS!$A$2:$B$330,2,FALSE)</f>
        <v>#N/A</v>
      </c>
      <c r="K469" s="34" t="e">
        <f>VLOOKUP(AA469,DESPESAS!$A$2:$C$340,3,FALSE)</f>
        <v>#N/A</v>
      </c>
      <c r="L469" s="27">
        <f>CAZUL!F466</f>
        <v>0</v>
      </c>
      <c r="M469" s="59">
        <f>CAZUL!G466</f>
        <v>0</v>
      </c>
      <c r="N469" s="27">
        <f>CAZUL!H466</f>
        <v>0</v>
      </c>
      <c r="O469" s="6" t="str">
        <f>DESPESAS!E$2</f>
        <v>BANCO DO BRASIL</v>
      </c>
      <c r="P469" s="26"/>
      <c r="AA469" s="63">
        <f>CAZUL!C466</f>
        <v>0</v>
      </c>
    </row>
    <row r="470" spans="2:27" hidden="1" x14ac:dyDescent="0.25">
      <c r="B470" s="24" t="s">
        <v>92</v>
      </c>
      <c r="C470" s="26"/>
      <c r="D470" s="88"/>
      <c r="E470" s="6">
        <f>CAZUL!B467</f>
        <v>0</v>
      </c>
      <c r="F470" s="38">
        <f>CAZUL!N467</f>
        <v>0</v>
      </c>
      <c r="G470" s="26" t="str">
        <f>DESPESAS!D$2</f>
        <v>UPA MAGÉ</v>
      </c>
      <c r="H470" s="62" t="e">
        <f>VLOOKUP(I470,FORNECEDOR!$A$1:$B$550,2,FALSE)</f>
        <v>#N/A</v>
      </c>
      <c r="I470" s="65">
        <f>CAZUL!E467</f>
        <v>0</v>
      </c>
      <c r="J470" s="34" t="e">
        <f>VLOOKUP(AA470,DESPESAS!$A$2:$B$330,2,FALSE)</f>
        <v>#N/A</v>
      </c>
      <c r="K470" s="34" t="e">
        <f>VLOOKUP(AA470,DESPESAS!$A$2:$C$340,3,FALSE)</f>
        <v>#N/A</v>
      </c>
      <c r="L470" s="27">
        <f>CAZUL!F467</f>
        <v>0</v>
      </c>
      <c r="M470" s="59">
        <f>CAZUL!G467</f>
        <v>0</v>
      </c>
      <c r="N470" s="27">
        <f>CAZUL!H467</f>
        <v>0</v>
      </c>
      <c r="O470" s="6" t="str">
        <f>DESPESAS!E$2</f>
        <v>BANCO DO BRASIL</v>
      </c>
      <c r="P470" s="26"/>
      <c r="AA470" s="63">
        <f>CAZUL!C467</f>
        <v>0</v>
      </c>
    </row>
    <row r="471" spans="2:27" hidden="1" x14ac:dyDescent="0.25">
      <c r="B471" s="24" t="s">
        <v>92</v>
      </c>
      <c r="C471" s="26"/>
      <c r="D471" s="88"/>
      <c r="E471" s="6">
        <f>CAZUL!B468</f>
        <v>0</v>
      </c>
      <c r="F471" s="38">
        <f>CAZUL!N468</f>
        <v>0</v>
      </c>
      <c r="G471" s="26" t="str">
        <f>DESPESAS!D$2</f>
        <v>UPA MAGÉ</v>
      </c>
      <c r="H471" s="62" t="e">
        <f>VLOOKUP(I471,FORNECEDOR!$A$1:$B$550,2,FALSE)</f>
        <v>#N/A</v>
      </c>
      <c r="I471" s="65">
        <f>CAZUL!E468</f>
        <v>0</v>
      </c>
      <c r="J471" s="34" t="e">
        <f>VLOOKUP(AA471,DESPESAS!$A$2:$B$330,2,FALSE)</f>
        <v>#N/A</v>
      </c>
      <c r="K471" s="34" t="e">
        <f>VLOOKUP(AA471,DESPESAS!$A$2:$C$340,3,FALSE)</f>
        <v>#N/A</v>
      </c>
      <c r="L471" s="27">
        <f>CAZUL!F468</f>
        <v>0</v>
      </c>
      <c r="M471" s="59">
        <f>CAZUL!G468</f>
        <v>0</v>
      </c>
      <c r="N471" s="27">
        <f>CAZUL!H468</f>
        <v>0</v>
      </c>
      <c r="O471" s="6" t="str">
        <f>DESPESAS!E$2</f>
        <v>BANCO DO BRASIL</v>
      </c>
      <c r="P471" s="26"/>
      <c r="AA471" s="63">
        <f>CAZUL!C468</f>
        <v>0</v>
      </c>
    </row>
    <row r="472" spans="2:27" hidden="1" x14ac:dyDescent="0.25">
      <c r="B472" s="24" t="s">
        <v>92</v>
      </c>
      <c r="C472" s="26"/>
      <c r="D472" s="88"/>
      <c r="E472" s="6">
        <f>CAZUL!B469</f>
        <v>0</v>
      </c>
      <c r="F472" s="38">
        <f>CAZUL!N469</f>
        <v>0</v>
      </c>
      <c r="G472" s="26" t="str">
        <f>DESPESAS!D$2</f>
        <v>UPA MAGÉ</v>
      </c>
      <c r="H472" s="62" t="e">
        <f>VLOOKUP(I472,FORNECEDOR!$A$1:$B$550,2,FALSE)</f>
        <v>#N/A</v>
      </c>
      <c r="I472" s="65">
        <f>CAZUL!E469</f>
        <v>0</v>
      </c>
      <c r="J472" s="34" t="e">
        <f>VLOOKUP(AA472,DESPESAS!$A$2:$B$330,2,FALSE)</f>
        <v>#N/A</v>
      </c>
      <c r="K472" s="34" t="e">
        <f>VLOOKUP(AA472,DESPESAS!$A$2:$C$340,3,FALSE)</f>
        <v>#N/A</v>
      </c>
      <c r="L472" s="27">
        <f>CAZUL!F469</f>
        <v>0</v>
      </c>
      <c r="M472" s="59">
        <f>CAZUL!G469</f>
        <v>0</v>
      </c>
      <c r="N472" s="27">
        <f>CAZUL!H469</f>
        <v>0</v>
      </c>
      <c r="O472" s="6" t="str">
        <f>DESPESAS!E$2</f>
        <v>BANCO DO BRASIL</v>
      </c>
      <c r="P472" s="26"/>
      <c r="AA472" s="63">
        <f>CAZUL!C469</f>
        <v>0</v>
      </c>
    </row>
    <row r="473" spans="2:27" hidden="1" x14ac:dyDescent="0.25">
      <c r="B473" s="24" t="s">
        <v>92</v>
      </c>
      <c r="C473" s="26"/>
      <c r="D473" s="88"/>
      <c r="E473" s="6">
        <f>CAZUL!B470</f>
        <v>0</v>
      </c>
      <c r="F473" s="38">
        <f>CAZUL!N470</f>
        <v>0</v>
      </c>
      <c r="G473" s="26" t="str">
        <f>DESPESAS!D$2</f>
        <v>UPA MAGÉ</v>
      </c>
      <c r="H473" s="62" t="e">
        <f>VLOOKUP(I473,FORNECEDOR!$A$1:$B$550,2,FALSE)</f>
        <v>#N/A</v>
      </c>
      <c r="I473" s="65">
        <f>CAZUL!E470</f>
        <v>0</v>
      </c>
      <c r="J473" s="34" t="e">
        <f>VLOOKUP(AA473,DESPESAS!$A$2:$B$330,2,FALSE)</f>
        <v>#N/A</v>
      </c>
      <c r="K473" s="34" t="e">
        <f>VLOOKUP(AA473,DESPESAS!$A$2:$C$340,3,FALSE)</f>
        <v>#N/A</v>
      </c>
      <c r="L473" s="27">
        <f>CAZUL!F470</f>
        <v>0</v>
      </c>
      <c r="M473" s="59">
        <f>CAZUL!G470</f>
        <v>0</v>
      </c>
      <c r="N473" s="27">
        <f>CAZUL!H470</f>
        <v>0</v>
      </c>
      <c r="O473" s="6" t="str">
        <f>DESPESAS!E$2</f>
        <v>BANCO DO BRASIL</v>
      </c>
      <c r="P473" s="26"/>
      <c r="AA473" s="63">
        <f>CAZUL!C470</f>
        <v>0</v>
      </c>
    </row>
    <row r="474" spans="2:27" hidden="1" x14ac:dyDescent="0.25">
      <c r="B474" s="24" t="s">
        <v>92</v>
      </c>
      <c r="C474" s="26"/>
      <c r="D474" s="88"/>
      <c r="E474" s="6">
        <f>CAZUL!B471</f>
        <v>0</v>
      </c>
      <c r="F474" s="38">
        <f>CAZUL!N471</f>
        <v>0</v>
      </c>
      <c r="G474" s="26" t="str">
        <f>DESPESAS!D$2</f>
        <v>UPA MAGÉ</v>
      </c>
      <c r="H474" s="62" t="e">
        <f>VLOOKUP(I474,FORNECEDOR!$A$1:$B$550,2,FALSE)</f>
        <v>#N/A</v>
      </c>
      <c r="I474" s="65">
        <f>CAZUL!E471</f>
        <v>0</v>
      </c>
      <c r="J474" s="34" t="e">
        <f>VLOOKUP(AA474,DESPESAS!$A$2:$B$330,2,FALSE)</f>
        <v>#N/A</v>
      </c>
      <c r="K474" s="34" t="e">
        <f>VLOOKUP(AA474,DESPESAS!$A$2:$C$340,3,FALSE)</f>
        <v>#N/A</v>
      </c>
      <c r="L474" s="27">
        <f>CAZUL!F471</f>
        <v>0</v>
      </c>
      <c r="M474" s="59">
        <f>CAZUL!G471</f>
        <v>0</v>
      </c>
      <c r="N474" s="27">
        <f>CAZUL!H471</f>
        <v>0</v>
      </c>
      <c r="O474" s="6" t="str">
        <f>DESPESAS!E$2</f>
        <v>BANCO DO BRASIL</v>
      </c>
      <c r="P474" s="26"/>
      <c r="AA474" s="63">
        <f>CAZUL!C471</f>
        <v>0</v>
      </c>
    </row>
    <row r="475" spans="2:27" hidden="1" x14ac:dyDescent="0.25">
      <c r="B475" s="24" t="s">
        <v>92</v>
      </c>
      <c r="C475" s="26"/>
      <c r="D475" s="88"/>
      <c r="E475" s="6">
        <f>CAZUL!B472</f>
        <v>0</v>
      </c>
      <c r="F475" s="38">
        <f>CAZUL!N472</f>
        <v>0</v>
      </c>
      <c r="G475" s="26" t="str">
        <f>DESPESAS!D$2</f>
        <v>UPA MAGÉ</v>
      </c>
      <c r="H475" s="62" t="e">
        <f>VLOOKUP(I475,FORNECEDOR!$A$1:$B$550,2,FALSE)</f>
        <v>#N/A</v>
      </c>
      <c r="I475" s="65">
        <f>CAZUL!E472</f>
        <v>0</v>
      </c>
      <c r="J475" s="34" t="e">
        <f>VLOOKUP(AA475,DESPESAS!$A$2:$B$330,2,FALSE)</f>
        <v>#N/A</v>
      </c>
      <c r="K475" s="34" t="e">
        <f>VLOOKUP(AA475,DESPESAS!$A$2:$C$340,3,FALSE)</f>
        <v>#N/A</v>
      </c>
      <c r="L475" s="27">
        <f>CAZUL!F472</f>
        <v>0</v>
      </c>
      <c r="M475" s="59">
        <f>CAZUL!G472</f>
        <v>0</v>
      </c>
      <c r="N475" s="27">
        <f>CAZUL!H472</f>
        <v>0</v>
      </c>
      <c r="O475" s="6" t="str">
        <f>DESPESAS!E$2</f>
        <v>BANCO DO BRASIL</v>
      </c>
      <c r="P475" s="26"/>
      <c r="AA475" s="63">
        <f>CAZUL!C472</f>
        <v>0</v>
      </c>
    </row>
    <row r="476" spans="2:27" hidden="1" x14ac:dyDescent="0.25">
      <c r="B476" s="24" t="s">
        <v>92</v>
      </c>
      <c r="C476" s="26"/>
      <c r="D476" s="88"/>
      <c r="E476" s="6">
        <f>CAZUL!B473</f>
        <v>0</v>
      </c>
      <c r="F476" s="38">
        <f>CAZUL!N473</f>
        <v>0</v>
      </c>
      <c r="G476" s="26" t="str">
        <f>DESPESAS!D$2</f>
        <v>UPA MAGÉ</v>
      </c>
      <c r="H476" s="62" t="e">
        <f>VLOOKUP(I476,FORNECEDOR!$A$1:$B$550,2,FALSE)</f>
        <v>#N/A</v>
      </c>
      <c r="I476" s="65">
        <f>CAZUL!E473</f>
        <v>0</v>
      </c>
      <c r="J476" s="34" t="e">
        <f>VLOOKUP(AA476,DESPESAS!$A$2:$B$330,2,FALSE)</f>
        <v>#N/A</v>
      </c>
      <c r="K476" s="34" t="e">
        <f>VLOOKUP(AA476,DESPESAS!$A$2:$C$340,3,FALSE)</f>
        <v>#N/A</v>
      </c>
      <c r="L476" s="27">
        <f>CAZUL!F473</f>
        <v>0</v>
      </c>
      <c r="M476" s="59">
        <f>CAZUL!G473</f>
        <v>0</v>
      </c>
      <c r="N476" s="27">
        <f>CAZUL!H473</f>
        <v>0</v>
      </c>
      <c r="O476" s="6" t="str">
        <f>DESPESAS!E$2</f>
        <v>BANCO DO BRASIL</v>
      </c>
      <c r="P476" s="26"/>
      <c r="AA476" s="63">
        <f>CAZUL!C473</f>
        <v>0</v>
      </c>
    </row>
    <row r="477" spans="2:27" hidden="1" x14ac:dyDescent="0.25">
      <c r="B477" s="24" t="s">
        <v>92</v>
      </c>
      <c r="C477" s="26"/>
      <c r="D477" s="88"/>
      <c r="E477" s="6">
        <f>CAZUL!B474</f>
        <v>0</v>
      </c>
      <c r="F477" s="38">
        <f>CAZUL!N474</f>
        <v>0</v>
      </c>
      <c r="G477" s="26" t="str">
        <f>DESPESAS!D$2</f>
        <v>UPA MAGÉ</v>
      </c>
      <c r="H477" s="62" t="e">
        <f>VLOOKUP(I477,FORNECEDOR!$A$1:$B$550,2,FALSE)</f>
        <v>#N/A</v>
      </c>
      <c r="I477" s="65">
        <f>CAZUL!E474</f>
        <v>0</v>
      </c>
      <c r="J477" s="34" t="e">
        <f>VLOOKUP(AA477,DESPESAS!$A$2:$B$330,2,FALSE)</f>
        <v>#N/A</v>
      </c>
      <c r="K477" s="34" t="e">
        <f>VLOOKUP(AA477,DESPESAS!$A$2:$C$340,3,FALSE)</f>
        <v>#N/A</v>
      </c>
      <c r="L477" s="27">
        <f>CAZUL!F474</f>
        <v>0</v>
      </c>
      <c r="M477" s="59">
        <f>CAZUL!G474</f>
        <v>0</v>
      </c>
      <c r="N477" s="27">
        <f>CAZUL!H474</f>
        <v>0</v>
      </c>
      <c r="O477" s="6" t="str">
        <f>DESPESAS!E$2</f>
        <v>BANCO DO BRASIL</v>
      </c>
      <c r="P477" s="26"/>
      <c r="AA477" s="63">
        <f>CAZUL!C474</f>
        <v>0</v>
      </c>
    </row>
    <row r="478" spans="2:27" hidden="1" x14ac:dyDescent="0.25">
      <c r="B478" s="24" t="s">
        <v>92</v>
      </c>
      <c r="C478" s="26"/>
      <c r="D478" s="88"/>
      <c r="E478" s="6">
        <f>CAZUL!B475</f>
        <v>0</v>
      </c>
      <c r="F478" s="38">
        <f>CAZUL!N475</f>
        <v>0</v>
      </c>
      <c r="G478" s="26" t="str">
        <f>DESPESAS!D$2</f>
        <v>UPA MAGÉ</v>
      </c>
      <c r="H478" s="62" t="e">
        <f>VLOOKUP(I478,FORNECEDOR!$A$1:$B$550,2,FALSE)</f>
        <v>#N/A</v>
      </c>
      <c r="I478" s="65">
        <f>CAZUL!E475</f>
        <v>0</v>
      </c>
      <c r="J478" s="34" t="e">
        <f>VLOOKUP(AA478,DESPESAS!$A$2:$B$330,2,FALSE)</f>
        <v>#N/A</v>
      </c>
      <c r="K478" s="34" t="e">
        <f>VLOOKUP(AA478,DESPESAS!$A$2:$C$340,3,FALSE)</f>
        <v>#N/A</v>
      </c>
      <c r="L478" s="27">
        <f>CAZUL!F475</f>
        <v>0</v>
      </c>
      <c r="M478" s="59">
        <f>CAZUL!G475</f>
        <v>0</v>
      </c>
      <c r="N478" s="27">
        <f>CAZUL!H475</f>
        <v>0</v>
      </c>
      <c r="O478" s="6" t="str">
        <f>DESPESAS!E$2</f>
        <v>BANCO DO BRASIL</v>
      </c>
      <c r="P478" s="26"/>
      <c r="AA478" s="63">
        <f>CAZUL!C475</f>
        <v>0</v>
      </c>
    </row>
    <row r="479" spans="2:27" hidden="1" x14ac:dyDescent="0.25">
      <c r="B479" s="24" t="s">
        <v>92</v>
      </c>
      <c r="C479" s="26"/>
      <c r="D479" s="88"/>
      <c r="E479" s="6">
        <f>CAZUL!B476</f>
        <v>0</v>
      </c>
      <c r="F479" s="38">
        <f>CAZUL!N476</f>
        <v>0</v>
      </c>
      <c r="G479" s="26" t="str">
        <f>DESPESAS!D$2</f>
        <v>UPA MAGÉ</v>
      </c>
      <c r="H479" s="62" t="e">
        <f>VLOOKUP(I479,FORNECEDOR!$A$1:$B$550,2,FALSE)</f>
        <v>#N/A</v>
      </c>
      <c r="I479" s="65">
        <f>CAZUL!E476</f>
        <v>0</v>
      </c>
      <c r="J479" s="34" t="e">
        <f>VLOOKUP(AA479,DESPESAS!$A$2:$B$330,2,FALSE)</f>
        <v>#N/A</v>
      </c>
      <c r="K479" s="34" t="e">
        <f>VLOOKUP(AA479,DESPESAS!$A$2:$C$340,3,FALSE)</f>
        <v>#N/A</v>
      </c>
      <c r="L479" s="27">
        <f>CAZUL!F476</f>
        <v>0</v>
      </c>
      <c r="M479" s="59">
        <f>CAZUL!G476</f>
        <v>0</v>
      </c>
      <c r="N479" s="27">
        <f>CAZUL!H476</f>
        <v>0</v>
      </c>
      <c r="O479" s="6" t="str">
        <f>DESPESAS!E$2</f>
        <v>BANCO DO BRASIL</v>
      </c>
      <c r="P479" s="26"/>
      <c r="AA479" s="63">
        <f>CAZUL!C476</f>
        <v>0</v>
      </c>
    </row>
    <row r="480" spans="2:27" hidden="1" x14ac:dyDescent="0.25">
      <c r="B480" s="24" t="s">
        <v>92</v>
      </c>
      <c r="C480" s="26"/>
      <c r="D480" s="88"/>
      <c r="E480" s="6">
        <f>CAZUL!B477</f>
        <v>0</v>
      </c>
      <c r="F480" s="38">
        <f>CAZUL!N477</f>
        <v>0</v>
      </c>
      <c r="G480" s="26" t="str">
        <f>DESPESAS!D$2</f>
        <v>UPA MAGÉ</v>
      </c>
      <c r="H480" s="62" t="e">
        <f>VLOOKUP(I480,FORNECEDOR!$A$1:$B$550,2,FALSE)</f>
        <v>#N/A</v>
      </c>
      <c r="I480" s="65">
        <f>CAZUL!E477</f>
        <v>0</v>
      </c>
      <c r="J480" s="34" t="e">
        <f>VLOOKUP(AA480,DESPESAS!$A$2:$B$330,2,FALSE)</f>
        <v>#N/A</v>
      </c>
      <c r="K480" s="34" t="e">
        <f>VLOOKUP(AA480,DESPESAS!$A$2:$C$340,3,FALSE)</f>
        <v>#N/A</v>
      </c>
      <c r="L480" s="27">
        <f>CAZUL!F477</f>
        <v>0</v>
      </c>
      <c r="M480" s="59">
        <f>CAZUL!G477</f>
        <v>0</v>
      </c>
      <c r="N480" s="27">
        <f>CAZUL!H477</f>
        <v>0</v>
      </c>
      <c r="O480" s="6" t="str">
        <f>DESPESAS!E$2</f>
        <v>BANCO DO BRASIL</v>
      </c>
      <c r="P480" s="26"/>
      <c r="AA480" s="63">
        <f>CAZUL!C477</f>
        <v>0</v>
      </c>
    </row>
    <row r="481" spans="2:27" hidden="1" x14ac:dyDescent="0.25">
      <c r="B481" s="24" t="s">
        <v>92</v>
      </c>
      <c r="C481" s="26"/>
      <c r="D481" s="88"/>
      <c r="E481" s="6">
        <f>CAZUL!B478</f>
        <v>0</v>
      </c>
      <c r="F481" s="38">
        <f>CAZUL!N478</f>
        <v>0</v>
      </c>
      <c r="G481" s="26" t="str">
        <f>DESPESAS!D$2</f>
        <v>UPA MAGÉ</v>
      </c>
      <c r="H481" s="62" t="e">
        <f>VLOOKUP(I481,FORNECEDOR!$A$1:$B$550,2,FALSE)</f>
        <v>#N/A</v>
      </c>
      <c r="I481" s="65">
        <f>CAZUL!E478</f>
        <v>0</v>
      </c>
      <c r="J481" s="34" t="e">
        <f>VLOOKUP(AA481,DESPESAS!$A$2:$B$330,2,FALSE)</f>
        <v>#N/A</v>
      </c>
      <c r="K481" s="34" t="e">
        <f>VLOOKUP(AA481,DESPESAS!$A$2:$C$340,3,FALSE)</f>
        <v>#N/A</v>
      </c>
      <c r="L481" s="27">
        <f>CAZUL!F478</f>
        <v>0</v>
      </c>
      <c r="M481" s="59">
        <f>CAZUL!G478</f>
        <v>0</v>
      </c>
      <c r="N481" s="27">
        <f>CAZUL!H478</f>
        <v>0</v>
      </c>
      <c r="O481" s="6" t="str">
        <f>DESPESAS!E$2</f>
        <v>BANCO DO BRASIL</v>
      </c>
      <c r="P481" s="26"/>
      <c r="AA481" s="63">
        <f>CAZUL!C478</f>
        <v>0</v>
      </c>
    </row>
    <row r="482" spans="2:27" hidden="1" x14ac:dyDescent="0.25">
      <c r="B482" s="24" t="s">
        <v>92</v>
      </c>
      <c r="C482" s="26"/>
      <c r="D482" s="88"/>
      <c r="E482" s="6">
        <f>CAZUL!B479</f>
        <v>0</v>
      </c>
      <c r="F482" s="38">
        <f>CAZUL!N479</f>
        <v>0</v>
      </c>
      <c r="G482" s="26" t="str">
        <f>DESPESAS!D$2</f>
        <v>UPA MAGÉ</v>
      </c>
      <c r="H482" s="62" t="e">
        <f>VLOOKUP(I482,FORNECEDOR!$A$1:$B$550,2,FALSE)</f>
        <v>#N/A</v>
      </c>
      <c r="I482" s="65">
        <f>CAZUL!E479</f>
        <v>0</v>
      </c>
      <c r="J482" s="34" t="e">
        <f>VLOOKUP(AA482,DESPESAS!$A$2:$B$330,2,FALSE)</f>
        <v>#N/A</v>
      </c>
      <c r="K482" s="34" t="e">
        <f>VLOOKUP(AA482,DESPESAS!$A$2:$C$340,3,FALSE)</f>
        <v>#N/A</v>
      </c>
      <c r="L482" s="27">
        <f>CAZUL!F479</f>
        <v>0</v>
      </c>
      <c r="M482" s="59">
        <f>CAZUL!G479</f>
        <v>0</v>
      </c>
      <c r="N482" s="27">
        <f>CAZUL!H479</f>
        <v>0</v>
      </c>
      <c r="O482" s="6" t="str">
        <f>DESPESAS!E$2</f>
        <v>BANCO DO BRASIL</v>
      </c>
      <c r="P482" s="26"/>
      <c r="AA482" s="63">
        <f>CAZUL!C479</f>
        <v>0</v>
      </c>
    </row>
    <row r="483" spans="2:27" hidden="1" x14ac:dyDescent="0.25">
      <c r="B483" s="24" t="s">
        <v>92</v>
      </c>
      <c r="C483" s="26"/>
      <c r="D483" s="88"/>
      <c r="E483" s="6">
        <f>CAZUL!B480</f>
        <v>0</v>
      </c>
      <c r="F483" s="38">
        <f>CAZUL!N480</f>
        <v>0</v>
      </c>
      <c r="G483" s="26" t="str">
        <f>DESPESAS!D$2</f>
        <v>UPA MAGÉ</v>
      </c>
      <c r="H483" s="62" t="e">
        <f>VLOOKUP(I483,FORNECEDOR!$A$1:$B$550,2,FALSE)</f>
        <v>#N/A</v>
      </c>
      <c r="I483" s="65">
        <f>CAZUL!E480</f>
        <v>0</v>
      </c>
      <c r="J483" s="34" t="e">
        <f>VLOOKUP(AA483,DESPESAS!$A$2:$B$330,2,FALSE)</f>
        <v>#N/A</v>
      </c>
      <c r="K483" s="34" t="e">
        <f>VLOOKUP(AA483,DESPESAS!$A$2:$C$340,3,FALSE)</f>
        <v>#N/A</v>
      </c>
      <c r="L483" s="27">
        <f>CAZUL!F480</f>
        <v>0</v>
      </c>
      <c r="M483" s="59">
        <f>CAZUL!G480</f>
        <v>0</v>
      </c>
      <c r="N483" s="27">
        <f>CAZUL!H480</f>
        <v>0</v>
      </c>
      <c r="O483" s="6" t="str">
        <f>DESPESAS!E$2</f>
        <v>BANCO DO BRASIL</v>
      </c>
      <c r="P483" s="26"/>
      <c r="AA483" s="63">
        <f>CAZUL!C480</f>
        <v>0</v>
      </c>
    </row>
    <row r="484" spans="2:27" hidden="1" x14ac:dyDescent="0.25">
      <c r="B484" s="24" t="s">
        <v>92</v>
      </c>
      <c r="C484" s="26"/>
      <c r="D484" s="88"/>
      <c r="E484" s="6">
        <f>CAZUL!B481</f>
        <v>0</v>
      </c>
      <c r="F484" s="38">
        <f>CAZUL!N481</f>
        <v>0</v>
      </c>
      <c r="G484" s="26" t="str">
        <f>DESPESAS!D$2</f>
        <v>UPA MAGÉ</v>
      </c>
      <c r="H484" s="62" t="e">
        <f>VLOOKUP(I484,FORNECEDOR!$A$1:$B$550,2,FALSE)</f>
        <v>#N/A</v>
      </c>
      <c r="I484" s="65">
        <f>CAZUL!E481</f>
        <v>0</v>
      </c>
      <c r="J484" s="34" t="e">
        <f>VLOOKUP(AA484,DESPESAS!$A$2:$B$330,2,FALSE)</f>
        <v>#N/A</v>
      </c>
      <c r="K484" s="34" t="e">
        <f>VLOOKUP(AA484,DESPESAS!$A$2:$C$340,3,FALSE)</f>
        <v>#N/A</v>
      </c>
      <c r="L484" s="27">
        <f>CAZUL!F481</f>
        <v>0</v>
      </c>
      <c r="M484" s="59">
        <f>CAZUL!G481</f>
        <v>0</v>
      </c>
      <c r="N484" s="27">
        <f>CAZUL!H481</f>
        <v>0</v>
      </c>
      <c r="O484" s="6" t="str">
        <f>DESPESAS!E$2</f>
        <v>BANCO DO BRASIL</v>
      </c>
      <c r="P484" s="26"/>
      <c r="AA484" s="63">
        <f>CAZUL!C481</f>
        <v>0</v>
      </c>
    </row>
    <row r="485" spans="2:27" hidden="1" x14ac:dyDescent="0.25">
      <c r="B485" s="24" t="s">
        <v>92</v>
      </c>
      <c r="C485" s="26"/>
      <c r="D485" s="88"/>
      <c r="E485" s="6">
        <f>CAZUL!B482</f>
        <v>0</v>
      </c>
      <c r="F485" s="38">
        <f>CAZUL!N482</f>
        <v>0</v>
      </c>
      <c r="G485" s="26" t="str">
        <f>DESPESAS!D$2</f>
        <v>UPA MAGÉ</v>
      </c>
      <c r="H485" s="62" t="e">
        <f>VLOOKUP(I485,FORNECEDOR!$A$1:$B$550,2,FALSE)</f>
        <v>#N/A</v>
      </c>
      <c r="I485" s="65">
        <f>CAZUL!E482</f>
        <v>0</v>
      </c>
      <c r="J485" s="34" t="e">
        <f>VLOOKUP(AA485,DESPESAS!$A$2:$B$330,2,FALSE)</f>
        <v>#N/A</v>
      </c>
      <c r="K485" s="34" t="e">
        <f>VLOOKUP(AA485,DESPESAS!$A$2:$C$340,3,FALSE)</f>
        <v>#N/A</v>
      </c>
      <c r="L485" s="27">
        <f>CAZUL!F482</f>
        <v>0</v>
      </c>
      <c r="M485" s="59">
        <f>CAZUL!G482</f>
        <v>0</v>
      </c>
      <c r="N485" s="27">
        <f>CAZUL!H482</f>
        <v>0</v>
      </c>
      <c r="O485" s="6" t="str">
        <f>DESPESAS!E$2</f>
        <v>BANCO DO BRASIL</v>
      </c>
      <c r="P485" s="26"/>
      <c r="AA485" s="63">
        <f>CAZUL!C482</f>
        <v>0</v>
      </c>
    </row>
    <row r="486" spans="2:27" hidden="1" x14ac:dyDescent="0.25">
      <c r="B486" s="24" t="s">
        <v>92</v>
      </c>
      <c r="C486" s="26"/>
      <c r="D486" s="88"/>
      <c r="E486" s="6">
        <f>CAZUL!B483</f>
        <v>0</v>
      </c>
      <c r="F486" s="38">
        <f>CAZUL!N483</f>
        <v>0</v>
      </c>
      <c r="G486" s="26" t="str">
        <f>DESPESAS!D$2</f>
        <v>UPA MAGÉ</v>
      </c>
      <c r="H486" s="62" t="e">
        <f>VLOOKUP(I486,FORNECEDOR!$A$1:$B$550,2,FALSE)</f>
        <v>#N/A</v>
      </c>
      <c r="I486" s="65">
        <f>CAZUL!E483</f>
        <v>0</v>
      </c>
      <c r="J486" s="34" t="e">
        <f>VLOOKUP(AA486,DESPESAS!$A$2:$B$330,2,FALSE)</f>
        <v>#N/A</v>
      </c>
      <c r="K486" s="34" t="e">
        <f>VLOOKUP(AA486,DESPESAS!$A$2:$C$340,3,FALSE)</f>
        <v>#N/A</v>
      </c>
      <c r="L486" s="27">
        <f>CAZUL!F483</f>
        <v>0</v>
      </c>
      <c r="M486" s="59">
        <f>CAZUL!G483</f>
        <v>0</v>
      </c>
      <c r="N486" s="27">
        <f>CAZUL!H483</f>
        <v>0</v>
      </c>
      <c r="O486" s="6" t="str">
        <f>DESPESAS!E$2</f>
        <v>BANCO DO BRASIL</v>
      </c>
      <c r="P486" s="26"/>
      <c r="AA486" s="63">
        <f>CAZUL!C483</f>
        <v>0</v>
      </c>
    </row>
    <row r="487" spans="2:27" hidden="1" x14ac:dyDescent="0.25">
      <c r="B487" s="24" t="s">
        <v>92</v>
      </c>
      <c r="C487" s="26"/>
      <c r="D487" s="88"/>
      <c r="E487" s="6">
        <f>CAZUL!B484</f>
        <v>0</v>
      </c>
      <c r="F487" s="38">
        <f>CAZUL!N484</f>
        <v>0</v>
      </c>
      <c r="G487" s="26" t="str">
        <f>DESPESAS!D$2</f>
        <v>UPA MAGÉ</v>
      </c>
      <c r="H487" s="62" t="e">
        <f>VLOOKUP(I487,FORNECEDOR!$A$1:$B$550,2,FALSE)</f>
        <v>#N/A</v>
      </c>
      <c r="I487" s="65">
        <f>CAZUL!E484</f>
        <v>0</v>
      </c>
      <c r="J487" s="34" t="e">
        <f>VLOOKUP(AA487,DESPESAS!$A$2:$B$330,2,FALSE)</f>
        <v>#N/A</v>
      </c>
      <c r="K487" s="34" t="e">
        <f>VLOOKUP(AA487,DESPESAS!$A$2:$C$340,3,FALSE)</f>
        <v>#N/A</v>
      </c>
      <c r="L487" s="27">
        <f>CAZUL!F484</f>
        <v>0</v>
      </c>
      <c r="M487" s="59">
        <f>CAZUL!G484</f>
        <v>0</v>
      </c>
      <c r="N487" s="27">
        <f>CAZUL!H484</f>
        <v>0</v>
      </c>
      <c r="O487" s="6" t="str">
        <f>DESPESAS!E$2</f>
        <v>BANCO DO BRASIL</v>
      </c>
      <c r="P487" s="26"/>
      <c r="AA487" s="63">
        <f>CAZUL!C484</f>
        <v>0</v>
      </c>
    </row>
    <row r="488" spans="2:27" hidden="1" x14ac:dyDescent="0.25">
      <c r="B488" s="24" t="s">
        <v>92</v>
      </c>
      <c r="C488" s="26"/>
      <c r="D488" s="88"/>
      <c r="E488" s="6">
        <f>CAZUL!B485</f>
        <v>0</v>
      </c>
      <c r="F488" s="38">
        <f>CAZUL!N485</f>
        <v>0</v>
      </c>
      <c r="G488" s="26" t="str">
        <f>DESPESAS!D$2</f>
        <v>UPA MAGÉ</v>
      </c>
      <c r="H488" s="62" t="e">
        <f>VLOOKUP(I488,FORNECEDOR!$A$1:$B$550,2,FALSE)</f>
        <v>#N/A</v>
      </c>
      <c r="I488" s="65">
        <f>CAZUL!E485</f>
        <v>0</v>
      </c>
      <c r="J488" s="34" t="e">
        <f>VLOOKUP(AA488,DESPESAS!$A$2:$B$330,2,FALSE)</f>
        <v>#N/A</v>
      </c>
      <c r="K488" s="34" t="e">
        <f>VLOOKUP(AA488,DESPESAS!$A$2:$C$340,3,FALSE)</f>
        <v>#N/A</v>
      </c>
      <c r="L488" s="27">
        <f>CAZUL!F485</f>
        <v>0</v>
      </c>
      <c r="M488" s="59">
        <f>CAZUL!G485</f>
        <v>0</v>
      </c>
      <c r="N488" s="27">
        <f>CAZUL!H485</f>
        <v>0</v>
      </c>
      <c r="O488" s="6" t="str">
        <f>DESPESAS!E$2</f>
        <v>BANCO DO BRASIL</v>
      </c>
      <c r="P488" s="26"/>
      <c r="AA488" s="63">
        <f>CAZUL!C485</f>
        <v>0</v>
      </c>
    </row>
    <row r="489" spans="2:27" hidden="1" x14ac:dyDescent="0.25">
      <c r="B489" s="24" t="s">
        <v>92</v>
      </c>
      <c r="C489" s="26"/>
      <c r="D489" s="88"/>
      <c r="E489" s="6">
        <f>CAZUL!B486</f>
        <v>0</v>
      </c>
      <c r="F489" s="38">
        <f>CAZUL!N486</f>
        <v>0</v>
      </c>
      <c r="G489" s="26" t="str">
        <f>DESPESAS!D$2</f>
        <v>UPA MAGÉ</v>
      </c>
      <c r="H489" s="62" t="e">
        <f>VLOOKUP(I489,FORNECEDOR!$A$1:$B$550,2,FALSE)</f>
        <v>#N/A</v>
      </c>
      <c r="I489" s="65">
        <f>CAZUL!E486</f>
        <v>0</v>
      </c>
      <c r="J489" s="34" t="e">
        <f>VLOOKUP(AA489,DESPESAS!$A$2:$B$330,2,FALSE)</f>
        <v>#N/A</v>
      </c>
      <c r="K489" s="34" t="e">
        <f>VLOOKUP(AA489,DESPESAS!$A$2:$C$340,3,FALSE)</f>
        <v>#N/A</v>
      </c>
      <c r="L489" s="27">
        <f>CAZUL!F486</f>
        <v>0</v>
      </c>
      <c r="M489" s="59">
        <f>CAZUL!G486</f>
        <v>0</v>
      </c>
      <c r="N489" s="27">
        <f>CAZUL!H486</f>
        <v>0</v>
      </c>
      <c r="O489" s="6" t="str">
        <f>DESPESAS!E$2</f>
        <v>BANCO DO BRASIL</v>
      </c>
      <c r="P489" s="26"/>
      <c r="AA489" s="63">
        <f>CAZUL!C486</f>
        <v>0</v>
      </c>
    </row>
    <row r="490" spans="2:27" hidden="1" x14ac:dyDescent="0.25">
      <c r="B490" s="24" t="s">
        <v>92</v>
      </c>
      <c r="C490" s="26"/>
      <c r="D490" s="88"/>
      <c r="E490" s="6">
        <f>CAZUL!B487</f>
        <v>0</v>
      </c>
      <c r="F490" s="38">
        <f>CAZUL!N487</f>
        <v>0</v>
      </c>
      <c r="G490" s="26" t="str">
        <f>DESPESAS!D$2</f>
        <v>UPA MAGÉ</v>
      </c>
      <c r="H490" s="62" t="e">
        <f>VLOOKUP(I490,FORNECEDOR!$A$1:$B$550,2,FALSE)</f>
        <v>#N/A</v>
      </c>
      <c r="I490" s="65">
        <f>CAZUL!E487</f>
        <v>0</v>
      </c>
      <c r="J490" s="34" t="e">
        <f>VLOOKUP(AA490,DESPESAS!$A$2:$B$330,2,FALSE)</f>
        <v>#N/A</v>
      </c>
      <c r="K490" s="34" t="e">
        <f>VLOOKUP(AA490,DESPESAS!$A$2:$C$340,3,FALSE)</f>
        <v>#N/A</v>
      </c>
      <c r="L490" s="27">
        <f>CAZUL!F487</f>
        <v>0</v>
      </c>
      <c r="M490" s="59">
        <f>CAZUL!G487</f>
        <v>0</v>
      </c>
      <c r="N490" s="27">
        <f>CAZUL!H487</f>
        <v>0</v>
      </c>
      <c r="O490" s="6" t="str">
        <f>DESPESAS!E$2</f>
        <v>BANCO DO BRASIL</v>
      </c>
      <c r="P490" s="26"/>
      <c r="AA490" s="63">
        <f>CAZUL!C487</f>
        <v>0</v>
      </c>
    </row>
    <row r="491" spans="2:27" hidden="1" x14ac:dyDescent="0.25">
      <c r="B491" s="24" t="s">
        <v>92</v>
      </c>
      <c r="C491" s="26"/>
      <c r="D491" s="88"/>
      <c r="E491" s="6">
        <f>CAZUL!B488</f>
        <v>0</v>
      </c>
      <c r="F491" s="38">
        <f>CAZUL!N488</f>
        <v>0</v>
      </c>
      <c r="G491" s="26" t="str">
        <f>DESPESAS!D$2</f>
        <v>UPA MAGÉ</v>
      </c>
      <c r="H491" s="62" t="e">
        <f>VLOOKUP(I491,FORNECEDOR!$A$1:$B$550,2,FALSE)</f>
        <v>#N/A</v>
      </c>
      <c r="I491" s="65">
        <f>CAZUL!E488</f>
        <v>0</v>
      </c>
      <c r="J491" s="34" t="e">
        <f>VLOOKUP(AA491,DESPESAS!$A$2:$B$330,2,FALSE)</f>
        <v>#N/A</v>
      </c>
      <c r="K491" s="34" t="e">
        <f>VLOOKUP(AA491,DESPESAS!$A$2:$C$340,3,FALSE)</f>
        <v>#N/A</v>
      </c>
      <c r="L491" s="27">
        <f>CAZUL!F488</f>
        <v>0</v>
      </c>
      <c r="M491" s="59">
        <f>CAZUL!G488</f>
        <v>0</v>
      </c>
      <c r="N491" s="27">
        <f>CAZUL!H488</f>
        <v>0</v>
      </c>
      <c r="O491" s="6" t="str">
        <f>DESPESAS!E$2</f>
        <v>BANCO DO BRASIL</v>
      </c>
      <c r="P491" s="26"/>
      <c r="AA491" s="63">
        <f>CAZUL!C488</f>
        <v>0</v>
      </c>
    </row>
    <row r="492" spans="2:27" hidden="1" x14ac:dyDescent="0.25">
      <c r="B492" s="24" t="s">
        <v>92</v>
      </c>
      <c r="C492" s="26"/>
      <c r="D492" s="88"/>
      <c r="E492" s="6">
        <f>CAZUL!B489</f>
        <v>0</v>
      </c>
      <c r="F492" s="38">
        <f>CAZUL!N489</f>
        <v>0</v>
      </c>
      <c r="G492" s="26" t="str">
        <f>DESPESAS!D$2</f>
        <v>UPA MAGÉ</v>
      </c>
      <c r="H492" s="62" t="e">
        <f>VLOOKUP(I492,FORNECEDOR!$A$1:$B$550,2,FALSE)</f>
        <v>#N/A</v>
      </c>
      <c r="I492" s="65">
        <f>CAZUL!E489</f>
        <v>0</v>
      </c>
      <c r="J492" s="34" t="e">
        <f>VLOOKUP(AA492,DESPESAS!$A$2:$B$330,2,FALSE)</f>
        <v>#N/A</v>
      </c>
      <c r="K492" s="34" t="e">
        <f>VLOOKUP(AA492,DESPESAS!$A$2:$C$340,3,FALSE)</f>
        <v>#N/A</v>
      </c>
      <c r="L492" s="27">
        <f>CAZUL!F489</f>
        <v>0</v>
      </c>
      <c r="M492" s="59">
        <f>CAZUL!G489</f>
        <v>0</v>
      </c>
      <c r="N492" s="27">
        <f>CAZUL!H489</f>
        <v>0</v>
      </c>
      <c r="O492" s="6" t="str">
        <f>DESPESAS!E$2</f>
        <v>BANCO DO BRASIL</v>
      </c>
      <c r="P492" s="26"/>
      <c r="AA492" s="63">
        <f>CAZUL!C489</f>
        <v>0</v>
      </c>
    </row>
    <row r="493" spans="2:27" hidden="1" x14ac:dyDescent="0.25">
      <c r="B493" s="24" t="s">
        <v>92</v>
      </c>
      <c r="C493" s="26"/>
      <c r="D493" s="88"/>
      <c r="E493" s="6">
        <f>CAZUL!B490</f>
        <v>0</v>
      </c>
      <c r="F493" s="38">
        <f>CAZUL!N490</f>
        <v>0</v>
      </c>
      <c r="G493" s="26" t="str">
        <f>DESPESAS!D$2</f>
        <v>UPA MAGÉ</v>
      </c>
      <c r="H493" s="62" t="e">
        <f>VLOOKUP(I493,FORNECEDOR!$A$1:$B$550,2,FALSE)</f>
        <v>#N/A</v>
      </c>
      <c r="I493" s="65">
        <f>CAZUL!E490</f>
        <v>0</v>
      </c>
      <c r="J493" s="34" t="e">
        <f>VLOOKUP(AA493,DESPESAS!$A$2:$B$330,2,FALSE)</f>
        <v>#N/A</v>
      </c>
      <c r="K493" s="34" t="e">
        <f>VLOOKUP(AA493,DESPESAS!$A$2:$C$340,3,FALSE)</f>
        <v>#N/A</v>
      </c>
      <c r="L493" s="27">
        <f>CAZUL!F490</f>
        <v>0</v>
      </c>
      <c r="M493" s="59">
        <f>CAZUL!G490</f>
        <v>0</v>
      </c>
      <c r="N493" s="27">
        <f>CAZUL!H490</f>
        <v>0</v>
      </c>
      <c r="O493" s="6" t="str">
        <f>DESPESAS!E$2</f>
        <v>BANCO DO BRASIL</v>
      </c>
      <c r="P493" s="26"/>
      <c r="AA493" s="63">
        <f>CAZUL!C490</f>
        <v>0</v>
      </c>
    </row>
    <row r="494" spans="2:27" hidden="1" x14ac:dyDescent="0.25">
      <c r="B494" s="24" t="s">
        <v>92</v>
      </c>
      <c r="C494" s="26"/>
      <c r="D494" s="88"/>
      <c r="E494" s="6">
        <f>CAZUL!B491</f>
        <v>0</v>
      </c>
      <c r="F494" s="38">
        <f>CAZUL!N491</f>
        <v>0</v>
      </c>
      <c r="G494" s="26" t="str">
        <f>DESPESAS!D$2</f>
        <v>UPA MAGÉ</v>
      </c>
      <c r="H494" s="62" t="e">
        <f>VLOOKUP(I494,FORNECEDOR!$A$1:$B$550,2,FALSE)</f>
        <v>#N/A</v>
      </c>
      <c r="I494" s="65">
        <f>CAZUL!E491</f>
        <v>0</v>
      </c>
      <c r="J494" s="34" t="e">
        <f>VLOOKUP(AA494,DESPESAS!$A$2:$B$330,2,FALSE)</f>
        <v>#N/A</v>
      </c>
      <c r="K494" s="34" t="e">
        <f>VLOOKUP(AA494,DESPESAS!$A$2:$C$340,3,FALSE)</f>
        <v>#N/A</v>
      </c>
      <c r="L494" s="27">
        <f>CAZUL!F491</f>
        <v>0</v>
      </c>
      <c r="M494" s="59">
        <f>CAZUL!G491</f>
        <v>0</v>
      </c>
      <c r="N494" s="27">
        <f>CAZUL!H491</f>
        <v>0</v>
      </c>
      <c r="O494" s="6" t="str">
        <f>DESPESAS!E$2</f>
        <v>BANCO DO BRASIL</v>
      </c>
      <c r="P494" s="26"/>
      <c r="AA494" s="63">
        <f>CAZUL!C491</f>
        <v>0</v>
      </c>
    </row>
    <row r="495" spans="2:27" hidden="1" x14ac:dyDescent="0.25">
      <c r="B495" s="24" t="s">
        <v>92</v>
      </c>
      <c r="C495" s="26"/>
      <c r="D495" s="88"/>
      <c r="E495" s="6">
        <f>CAZUL!B492</f>
        <v>0</v>
      </c>
      <c r="F495" s="38">
        <f>CAZUL!N492</f>
        <v>0</v>
      </c>
      <c r="G495" s="26" t="str">
        <f>DESPESAS!D$2</f>
        <v>UPA MAGÉ</v>
      </c>
      <c r="H495" s="62" t="e">
        <f>VLOOKUP(I495,FORNECEDOR!$A$1:$B$550,2,FALSE)</f>
        <v>#N/A</v>
      </c>
      <c r="I495" s="65">
        <f>CAZUL!E492</f>
        <v>0</v>
      </c>
      <c r="J495" s="34" t="e">
        <f>VLOOKUP(AA495,DESPESAS!$A$2:$B$330,2,FALSE)</f>
        <v>#N/A</v>
      </c>
      <c r="K495" s="34" t="e">
        <f>VLOOKUP(AA495,DESPESAS!$A$2:$C$340,3,FALSE)</f>
        <v>#N/A</v>
      </c>
      <c r="L495" s="27">
        <f>CAZUL!F492</f>
        <v>0</v>
      </c>
      <c r="M495" s="59">
        <f>CAZUL!G492</f>
        <v>0</v>
      </c>
      <c r="N495" s="27">
        <f>CAZUL!H492</f>
        <v>0</v>
      </c>
      <c r="O495" s="6" t="str">
        <f>DESPESAS!E$2</f>
        <v>BANCO DO BRASIL</v>
      </c>
      <c r="P495" s="26"/>
      <c r="AA495" s="63">
        <f>CAZUL!C492</f>
        <v>0</v>
      </c>
    </row>
    <row r="496" spans="2:27" hidden="1" x14ac:dyDescent="0.25">
      <c r="B496" s="24" t="s">
        <v>92</v>
      </c>
      <c r="C496" s="26"/>
      <c r="D496" s="88"/>
      <c r="E496" s="6">
        <f>CAZUL!B493</f>
        <v>0</v>
      </c>
      <c r="F496" s="38">
        <f>CAZUL!N493</f>
        <v>0</v>
      </c>
      <c r="G496" s="26" t="str">
        <f>DESPESAS!D$2</f>
        <v>UPA MAGÉ</v>
      </c>
      <c r="H496" s="62" t="e">
        <f>VLOOKUP(I496,FORNECEDOR!$A$1:$B$550,2,FALSE)</f>
        <v>#N/A</v>
      </c>
      <c r="I496" s="65">
        <f>CAZUL!E493</f>
        <v>0</v>
      </c>
      <c r="J496" s="34" t="e">
        <f>VLOOKUP(AA496,DESPESAS!$A$2:$B$330,2,FALSE)</f>
        <v>#N/A</v>
      </c>
      <c r="K496" s="34" t="e">
        <f>VLOOKUP(AA496,DESPESAS!$A$2:$C$340,3,FALSE)</f>
        <v>#N/A</v>
      </c>
      <c r="L496" s="27">
        <f>CAZUL!F493</f>
        <v>0</v>
      </c>
      <c r="M496" s="59">
        <f>CAZUL!G493</f>
        <v>0</v>
      </c>
      <c r="N496" s="27">
        <f>CAZUL!H493</f>
        <v>0</v>
      </c>
      <c r="O496" s="6" t="str">
        <f>DESPESAS!E$2</f>
        <v>BANCO DO BRASIL</v>
      </c>
      <c r="P496" s="26"/>
      <c r="AA496" s="63">
        <f>CAZUL!C493</f>
        <v>0</v>
      </c>
    </row>
    <row r="497" spans="2:27" hidden="1" x14ac:dyDescent="0.25">
      <c r="B497" s="24" t="s">
        <v>92</v>
      </c>
      <c r="C497" s="26"/>
      <c r="D497" s="88"/>
      <c r="E497" s="6">
        <f>CAZUL!B494</f>
        <v>0</v>
      </c>
      <c r="F497" s="38">
        <f>CAZUL!N494</f>
        <v>0</v>
      </c>
      <c r="G497" s="26" t="str">
        <f>DESPESAS!D$2</f>
        <v>UPA MAGÉ</v>
      </c>
      <c r="H497" s="62" t="e">
        <f>VLOOKUP(I497,FORNECEDOR!$A$1:$B$550,2,FALSE)</f>
        <v>#N/A</v>
      </c>
      <c r="I497" s="65">
        <f>CAZUL!E494</f>
        <v>0</v>
      </c>
      <c r="J497" s="34" t="e">
        <f>VLOOKUP(AA497,DESPESAS!$A$2:$B$330,2,FALSE)</f>
        <v>#N/A</v>
      </c>
      <c r="K497" s="34" t="e">
        <f>VLOOKUP(AA497,DESPESAS!$A$2:$C$340,3,FALSE)</f>
        <v>#N/A</v>
      </c>
      <c r="L497" s="27">
        <f>CAZUL!F494</f>
        <v>0</v>
      </c>
      <c r="M497" s="59">
        <f>CAZUL!G494</f>
        <v>0</v>
      </c>
      <c r="N497" s="27">
        <f>CAZUL!H494</f>
        <v>0</v>
      </c>
      <c r="O497" s="6" t="str">
        <f>DESPESAS!E$2</f>
        <v>BANCO DO BRASIL</v>
      </c>
      <c r="P497" s="26"/>
      <c r="AA497" s="63">
        <f>CAZUL!C494</f>
        <v>0</v>
      </c>
    </row>
    <row r="498" spans="2:27" hidden="1" x14ac:dyDescent="0.25">
      <c r="B498" s="24" t="s">
        <v>92</v>
      </c>
      <c r="C498" s="26"/>
      <c r="D498" s="88"/>
      <c r="E498" s="6">
        <f>CAZUL!B495</f>
        <v>0</v>
      </c>
      <c r="F498" s="38">
        <f>CAZUL!N495</f>
        <v>0</v>
      </c>
      <c r="G498" s="26" t="str">
        <f>DESPESAS!D$2</f>
        <v>UPA MAGÉ</v>
      </c>
      <c r="H498" s="62" t="e">
        <f>VLOOKUP(I498,FORNECEDOR!$A$1:$B$550,2,FALSE)</f>
        <v>#N/A</v>
      </c>
      <c r="I498" s="65">
        <f>CAZUL!E495</f>
        <v>0</v>
      </c>
      <c r="J498" s="34" t="e">
        <f>VLOOKUP(AA498,DESPESAS!$A$2:$B$330,2,FALSE)</f>
        <v>#N/A</v>
      </c>
      <c r="K498" s="34" t="e">
        <f>VLOOKUP(AA498,DESPESAS!$A$2:$C$340,3,FALSE)</f>
        <v>#N/A</v>
      </c>
      <c r="L498" s="27">
        <f>CAZUL!F495</f>
        <v>0</v>
      </c>
      <c r="M498" s="59">
        <f>CAZUL!G495</f>
        <v>0</v>
      </c>
      <c r="N498" s="27">
        <f>CAZUL!H495</f>
        <v>0</v>
      </c>
      <c r="O498" s="6" t="str">
        <f>DESPESAS!E$2</f>
        <v>BANCO DO BRASIL</v>
      </c>
      <c r="P498" s="26"/>
      <c r="AA498" s="63">
        <f>CAZUL!C495</f>
        <v>0</v>
      </c>
    </row>
    <row r="499" spans="2:27" hidden="1" x14ac:dyDescent="0.25">
      <c r="B499" s="24" t="s">
        <v>92</v>
      </c>
      <c r="C499" s="26"/>
      <c r="D499" s="88"/>
      <c r="E499" s="6">
        <f>CAZUL!B496</f>
        <v>0</v>
      </c>
      <c r="F499" s="38">
        <f>CAZUL!N496</f>
        <v>0</v>
      </c>
      <c r="G499" s="26" t="str">
        <f>DESPESAS!D$2</f>
        <v>UPA MAGÉ</v>
      </c>
      <c r="H499" s="62" t="e">
        <f>VLOOKUP(I499,FORNECEDOR!$A$1:$B$550,2,FALSE)</f>
        <v>#N/A</v>
      </c>
      <c r="I499" s="65">
        <f>CAZUL!E496</f>
        <v>0</v>
      </c>
      <c r="J499" s="34" t="e">
        <f>VLOOKUP(AA499,DESPESAS!$A$2:$B$330,2,FALSE)</f>
        <v>#N/A</v>
      </c>
      <c r="K499" s="34" t="e">
        <f>VLOOKUP(AA499,DESPESAS!$A$2:$C$340,3,FALSE)</f>
        <v>#N/A</v>
      </c>
      <c r="L499" s="27">
        <f>CAZUL!F496</f>
        <v>0</v>
      </c>
      <c r="M499" s="59">
        <f>CAZUL!G496</f>
        <v>0</v>
      </c>
      <c r="N499" s="27">
        <f>CAZUL!H496</f>
        <v>0</v>
      </c>
      <c r="O499" s="6" t="str">
        <f>DESPESAS!E$2</f>
        <v>BANCO DO BRASIL</v>
      </c>
      <c r="P499" s="26"/>
      <c r="AA499" s="63">
        <f>CAZUL!C496</f>
        <v>0</v>
      </c>
    </row>
    <row r="500" spans="2:27" hidden="1" x14ac:dyDescent="0.25">
      <c r="B500" s="24" t="s">
        <v>92</v>
      </c>
      <c r="C500" s="26"/>
      <c r="D500" s="88"/>
      <c r="E500" s="6">
        <f>CAZUL!B497</f>
        <v>0</v>
      </c>
      <c r="F500" s="38">
        <f>CAZUL!N497</f>
        <v>0</v>
      </c>
      <c r="G500" s="26" t="str">
        <f>DESPESAS!D$2</f>
        <v>UPA MAGÉ</v>
      </c>
      <c r="H500" s="62" t="e">
        <f>VLOOKUP(I500,FORNECEDOR!$A$1:$B$550,2,FALSE)</f>
        <v>#N/A</v>
      </c>
      <c r="I500" s="65">
        <f>CAZUL!E497</f>
        <v>0</v>
      </c>
      <c r="J500" s="34" t="e">
        <f>VLOOKUP(AA500,DESPESAS!$A$2:$B$330,2,FALSE)</f>
        <v>#N/A</v>
      </c>
      <c r="K500" s="34" t="e">
        <f>VLOOKUP(AA500,DESPESAS!$A$2:$C$340,3,FALSE)</f>
        <v>#N/A</v>
      </c>
      <c r="L500" s="27">
        <f>CAZUL!F497</f>
        <v>0</v>
      </c>
      <c r="M500" s="59">
        <f>CAZUL!G497</f>
        <v>0</v>
      </c>
      <c r="N500" s="27">
        <f>CAZUL!H497</f>
        <v>0</v>
      </c>
      <c r="O500" s="6" t="str">
        <f>DESPESAS!E$2</f>
        <v>BANCO DO BRASIL</v>
      </c>
      <c r="P500" s="26"/>
      <c r="AA500" s="63">
        <f>CAZUL!C497</f>
        <v>0</v>
      </c>
    </row>
    <row r="501" spans="2:27" hidden="1" x14ac:dyDescent="0.25">
      <c r="B501" s="24" t="s">
        <v>92</v>
      </c>
      <c r="C501" s="26"/>
      <c r="D501" s="88"/>
      <c r="E501" s="6">
        <f>CAZUL!B498</f>
        <v>0</v>
      </c>
      <c r="F501" s="38">
        <f>CAZUL!N498</f>
        <v>0</v>
      </c>
      <c r="G501" s="26" t="str">
        <f>DESPESAS!D$2</f>
        <v>UPA MAGÉ</v>
      </c>
      <c r="H501" s="62" t="e">
        <f>VLOOKUP(I501,FORNECEDOR!$A$1:$B$550,2,FALSE)</f>
        <v>#N/A</v>
      </c>
      <c r="I501" s="65">
        <f>CAZUL!E498</f>
        <v>0</v>
      </c>
      <c r="J501" s="34" t="e">
        <f>VLOOKUP(AA501,DESPESAS!$A$2:$B$330,2,FALSE)</f>
        <v>#N/A</v>
      </c>
      <c r="K501" s="34" t="e">
        <f>VLOOKUP(AA501,DESPESAS!$A$2:$C$340,3,FALSE)</f>
        <v>#N/A</v>
      </c>
      <c r="L501" s="27">
        <f>CAZUL!F498</f>
        <v>0</v>
      </c>
      <c r="M501" s="59">
        <f>CAZUL!G498</f>
        <v>0</v>
      </c>
      <c r="N501" s="27">
        <f>CAZUL!H498</f>
        <v>0</v>
      </c>
      <c r="O501" s="6" t="str">
        <f>DESPESAS!E$2</f>
        <v>BANCO DO BRASIL</v>
      </c>
      <c r="P501" s="26"/>
      <c r="AA501" s="63">
        <f>CAZUL!C498</f>
        <v>0</v>
      </c>
    </row>
    <row r="502" spans="2:27" hidden="1" x14ac:dyDescent="0.25">
      <c r="B502" s="24" t="s">
        <v>92</v>
      </c>
      <c r="C502" s="26"/>
      <c r="D502" s="88"/>
      <c r="E502" s="6">
        <f>CAZUL!B499</f>
        <v>0</v>
      </c>
      <c r="F502" s="38">
        <f>CAZUL!N499</f>
        <v>0</v>
      </c>
      <c r="G502" s="26" t="str">
        <f>DESPESAS!D$2</f>
        <v>UPA MAGÉ</v>
      </c>
      <c r="H502" s="62" t="e">
        <f>VLOOKUP(I502,FORNECEDOR!$A$1:$B$550,2,FALSE)</f>
        <v>#N/A</v>
      </c>
      <c r="I502" s="65">
        <f>CAZUL!E499</f>
        <v>0</v>
      </c>
      <c r="J502" s="34" t="e">
        <f>VLOOKUP(AA502,DESPESAS!$A$2:$B$330,2,FALSE)</f>
        <v>#N/A</v>
      </c>
      <c r="K502" s="34" t="e">
        <f>VLOOKUP(AA502,DESPESAS!$A$2:$C$340,3,FALSE)</f>
        <v>#N/A</v>
      </c>
      <c r="L502" s="27">
        <f>CAZUL!F499</f>
        <v>0</v>
      </c>
      <c r="M502" s="59">
        <f>CAZUL!G499</f>
        <v>0</v>
      </c>
      <c r="N502" s="27">
        <f>CAZUL!H499</f>
        <v>0</v>
      </c>
      <c r="O502" s="6" t="str">
        <f>DESPESAS!E$2</f>
        <v>BANCO DO BRASIL</v>
      </c>
      <c r="P502" s="26"/>
      <c r="AA502" s="63">
        <f>CAZUL!C499</f>
        <v>0</v>
      </c>
    </row>
    <row r="503" spans="2:27" hidden="1" x14ac:dyDescent="0.25">
      <c r="B503" s="24" t="s">
        <v>92</v>
      </c>
      <c r="C503" s="26"/>
      <c r="D503" s="88"/>
      <c r="E503" s="6">
        <f>CAZUL!B500</f>
        <v>0</v>
      </c>
      <c r="F503" s="38">
        <f>CAZUL!N500</f>
        <v>0</v>
      </c>
      <c r="G503" s="26" t="str">
        <f>DESPESAS!D$2</f>
        <v>UPA MAGÉ</v>
      </c>
      <c r="H503" s="62" t="e">
        <f>VLOOKUP(I503,FORNECEDOR!$A$1:$B$550,2,FALSE)</f>
        <v>#N/A</v>
      </c>
      <c r="I503" s="65">
        <f>CAZUL!E500</f>
        <v>0</v>
      </c>
      <c r="J503" s="34" t="e">
        <f>VLOOKUP(AA503,DESPESAS!$A$2:$B$330,2,FALSE)</f>
        <v>#N/A</v>
      </c>
      <c r="K503" s="34" t="e">
        <f>VLOOKUP(AA503,DESPESAS!$A$2:$C$340,3,FALSE)</f>
        <v>#N/A</v>
      </c>
      <c r="L503" s="27">
        <f>CAZUL!F500</f>
        <v>0</v>
      </c>
      <c r="M503" s="59">
        <f>CAZUL!G500</f>
        <v>0</v>
      </c>
      <c r="N503" s="27">
        <f>CAZUL!H500</f>
        <v>0</v>
      </c>
      <c r="O503" s="6" t="str">
        <f>DESPESAS!E$2</f>
        <v>BANCO DO BRASIL</v>
      </c>
      <c r="P503" s="26"/>
      <c r="AA503" s="63">
        <f>CAZUL!C500</f>
        <v>0</v>
      </c>
    </row>
    <row r="504" spans="2:27" hidden="1" x14ac:dyDescent="0.25">
      <c r="B504" s="24" t="s">
        <v>92</v>
      </c>
      <c r="C504" s="26"/>
      <c r="D504" s="88"/>
      <c r="E504" s="6">
        <f>CAZUL!B501</f>
        <v>0</v>
      </c>
      <c r="F504" s="38">
        <f>CAZUL!N501</f>
        <v>0</v>
      </c>
      <c r="G504" s="26" t="str">
        <f>DESPESAS!D$2</f>
        <v>UPA MAGÉ</v>
      </c>
      <c r="H504" s="62" t="e">
        <f>VLOOKUP(I504,FORNECEDOR!$A$1:$B$550,2,FALSE)</f>
        <v>#N/A</v>
      </c>
      <c r="I504" s="65">
        <f>CAZUL!E501</f>
        <v>0</v>
      </c>
      <c r="J504" s="34" t="e">
        <f>VLOOKUP(AA504,DESPESAS!$A$2:$B$330,2,FALSE)</f>
        <v>#N/A</v>
      </c>
      <c r="K504" s="34" t="e">
        <f>VLOOKUP(AA504,DESPESAS!$A$2:$C$340,3,FALSE)</f>
        <v>#N/A</v>
      </c>
      <c r="L504" s="27">
        <f>CAZUL!F501</f>
        <v>0</v>
      </c>
      <c r="M504" s="59">
        <f>CAZUL!G501</f>
        <v>0</v>
      </c>
      <c r="N504" s="27">
        <f>CAZUL!H501</f>
        <v>0</v>
      </c>
      <c r="O504" s="6" t="str">
        <f>DESPESAS!E$2</f>
        <v>BANCO DO BRASIL</v>
      </c>
      <c r="P504" s="26"/>
      <c r="AA504" s="63">
        <f>CAZUL!C501</f>
        <v>0</v>
      </c>
    </row>
    <row r="505" spans="2:27" hidden="1" x14ac:dyDescent="0.25">
      <c r="B505" s="24" t="s">
        <v>92</v>
      </c>
      <c r="C505" s="26"/>
      <c r="D505" s="88"/>
      <c r="E505" s="6">
        <f>CAZUL!B502</f>
        <v>0</v>
      </c>
      <c r="F505" s="38">
        <f>CAZUL!N502</f>
        <v>0</v>
      </c>
      <c r="G505" s="26" t="str">
        <f>DESPESAS!D$2</f>
        <v>UPA MAGÉ</v>
      </c>
      <c r="H505" s="62" t="e">
        <f>VLOOKUP(I505,FORNECEDOR!$A$1:$B$550,2,FALSE)</f>
        <v>#N/A</v>
      </c>
      <c r="I505" s="65">
        <f>CAZUL!E502</f>
        <v>0</v>
      </c>
      <c r="J505" s="34" t="e">
        <f>VLOOKUP(AA505,DESPESAS!$A$2:$B$330,2,FALSE)</f>
        <v>#N/A</v>
      </c>
      <c r="K505" s="34" t="e">
        <f>VLOOKUP(AA505,DESPESAS!$A$2:$C$340,3,FALSE)</f>
        <v>#N/A</v>
      </c>
      <c r="L505" s="27">
        <f>CAZUL!F502</f>
        <v>0</v>
      </c>
      <c r="M505" s="59">
        <f>CAZUL!G502</f>
        <v>0</v>
      </c>
      <c r="N505" s="27">
        <f>CAZUL!H502</f>
        <v>0</v>
      </c>
      <c r="O505" s="6" t="str">
        <f>DESPESAS!E$2</f>
        <v>BANCO DO BRASIL</v>
      </c>
      <c r="P505" s="26"/>
      <c r="AA505" s="63">
        <f>CAZUL!C502</f>
        <v>0</v>
      </c>
    </row>
    <row r="506" spans="2:27" hidden="1" x14ac:dyDescent="0.25">
      <c r="B506" s="24" t="s">
        <v>92</v>
      </c>
      <c r="C506" s="26"/>
      <c r="D506" s="88"/>
      <c r="E506" s="6">
        <f>CAZUL!B503</f>
        <v>0</v>
      </c>
      <c r="F506" s="38">
        <f>CAZUL!N503</f>
        <v>0</v>
      </c>
      <c r="G506" s="26" t="str">
        <f>DESPESAS!D$2</f>
        <v>UPA MAGÉ</v>
      </c>
      <c r="H506" s="62" t="e">
        <f>VLOOKUP(I506,FORNECEDOR!$A$1:$B$550,2,FALSE)</f>
        <v>#N/A</v>
      </c>
      <c r="I506" s="65">
        <f>CAZUL!E503</f>
        <v>0</v>
      </c>
      <c r="J506" s="34" t="e">
        <f>VLOOKUP(AA506,DESPESAS!$A$2:$B$330,2,FALSE)</f>
        <v>#N/A</v>
      </c>
      <c r="K506" s="34" t="e">
        <f>VLOOKUP(AA506,DESPESAS!$A$2:$C$340,3,FALSE)</f>
        <v>#N/A</v>
      </c>
      <c r="L506" s="27">
        <f>CAZUL!F503</f>
        <v>0</v>
      </c>
      <c r="M506" s="59">
        <f>CAZUL!G503</f>
        <v>0</v>
      </c>
      <c r="N506" s="27">
        <f>CAZUL!H503</f>
        <v>0</v>
      </c>
      <c r="O506" s="6" t="str">
        <f>DESPESAS!E$2</f>
        <v>BANCO DO BRASIL</v>
      </c>
      <c r="P506" s="26"/>
      <c r="AA506" s="63">
        <f>CAZUL!C503</f>
        <v>0</v>
      </c>
    </row>
    <row r="507" spans="2:27" hidden="1" x14ac:dyDescent="0.25">
      <c r="B507" s="24" t="s">
        <v>92</v>
      </c>
      <c r="C507" s="26"/>
      <c r="D507" s="88"/>
      <c r="E507" s="6">
        <f>CAZUL!B504</f>
        <v>0</v>
      </c>
      <c r="F507" s="38">
        <f>CAZUL!N504</f>
        <v>0</v>
      </c>
      <c r="G507" s="26" t="str">
        <f>DESPESAS!D$2</f>
        <v>UPA MAGÉ</v>
      </c>
      <c r="H507" s="62" t="e">
        <f>VLOOKUP(I507,FORNECEDOR!$A$1:$B$550,2,FALSE)</f>
        <v>#N/A</v>
      </c>
      <c r="I507" s="65">
        <f>CAZUL!E504</f>
        <v>0</v>
      </c>
      <c r="J507" s="34" t="e">
        <f>VLOOKUP(AA507,DESPESAS!$A$2:$B$330,2,FALSE)</f>
        <v>#N/A</v>
      </c>
      <c r="K507" s="34" t="e">
        <f>VLOOKUP(AA507,DESPESAS!$A$2:$C$340,3,FALSE)</f>
        <v>#N/A</v>
      </c>
      <c r="L507" s="27">
        <f>CAZUL!F504</f>
        <v>0</v>
      </c>
      <c r="M507" s="59">
        <f>CAZUL!G504</f>
        <v>0</v>
      </c>
      <c r="N507" s="27">
        <f>CAZUL!H504</f>
        <v>0</v>
      </c>
      <c r="O507" s="6" t="str">
        <f>DESPESAS!E$2</f>
        <v>BANCO DO BRASIL</v>
      </c>
      <c r="P507" s="26"/>
      <c r="AA507" s="63">
        <f>CAZUL!C504</f>
        <v>0</v>
      </c>
    </row>
    <row r="508" spans="2:27" hidden="1" x14ac:dyDescent="0.25">
      <c r="B508" s="24" t="s">
        <v>92</v>
      </c>
      <c r="C508" s="26"/>
      <c r="D508" s="88"/>
      <c r="E508" s="6">
        <f>CAZUL!B505</f>
        <v>0</v>
      </c>
      <c r="F508" s="38">
        <f>CAZUL!N505</f>
        <v>0</v>
      </c>
      <c r="G508" s="26" t="str">
        <f>DESPESAS!D$2</f>
        <v>UPA MAGÉ</v>
      </c>
      <c r="H508" s="62" t="e">
        <f>VLOOKUP(I508,FORNECEDOR!$A$1:$B$550,2,FALSE)</f>
        <v>#N/A</v>
      </c>
      <c r="I508" s="65">
        <f>CAZUL!E505</f>
        <v>0</v>
      </c>
      <c r="J508" s="34" t="e">
        <f>VLOOKUP(AA508,DESPESAS!$A$2:$B$330,2,FALSE)</f>
        <v>#N/A</v>
      </c>
      <c r="K508" s="34" t="e">
        <f>VLOOKUP(AA508,DESPESAS!$A$2:$C$340,3,FALSE)</f>
        <v>#N/A</v>
      </c>
      <c r="L508" s="27">
        <f>CAZUL!F505</f>
        <v>0</v>
      </c>
      <c r="M508" s="59">
        <f>CAZUL!G505</f>
        <v>0</v>
      </c>
      <c r="N508" s="27">
        <f>CAZUL!H505</f>
        <v>0</v>
      </c>
      <c r="O508" s="6" t="str">
        <f>DESPESAS!E$2</f>
        <v>BANCO DO BRASIL</v>
      </c>
      <c r="P508" s="26"/>
      <c r="AA508" s="63">
        <f>CAZUL!C505</f>
        <v>0</v>
      </c>
    </row>
    <row r="509" spans="2:27" hidden="1" x14ac:dyDescent="0.25">
      <c r="B509" s="24" t="s">
        <v>92</v>
      </c>
      <c r="C509" s="26"/>
      <c r="D509" s="88"/>
      <c r="E509" s="6">
        <f>CAZUL!B506</f>
        <v>0</v>
      </c>
      <c r="F509" s="38">
        <f>CAZUL!N506</f>
        <v>0</v>
      </c>
      <c r="G509" s="26" t="str">
        <f>DESPESAS!D$2</f>
        <v>UPA MAGÉ</v>
      </c>
      <c r="H509" s="62" t="e">
        <f>VLOOKUP(I509,FORNECEDOR!$A$1:$B$550,2,FALSE)</f>
        <v>#N/A</v>
      </c>
      <c r="I509" s="65">
        <f>CAZUL!E506</f>
        <v>0</v>
      </c>
      <c r="J509" s="34" t="e">
        <f>VLOOKUP(AA509,DESPESAS!$A$2:$B$330,2,FALSE)</f>
        <v>#N/A</v>
      </c>
      <c r="K509" s="34" t="e">
        <f>VLOOKUP(AA509,DESPESAS!$A$2:$C$340,3,FALSE)</f>
        <v>#N/A</v>
      </c>
      <c r="L509" s="27">
        <f>CAZUL!F506</f>
        <v>0</v>
      </c>
      <c r="M509" s="59">
        <f>CAZUL!G506</f>
        <v>0</v>
      </c>
      <c r="N509" s="27">
        <f>CAZUL!H506</f>
        <v>0</v>
      </c>
      <c r="O509" s="6" t="str">
        <f>DESPESAS!E$2</f>
        <v>BANCO DO BRASIL</v>
      </c>
      <c r="P509" s="26"/>
      <c r="AA509" s="63">
        <f>CAZUL!C506</f>
        <v>0</v>
      </c>
    </row>
    <row r="510" spans="2:27" hidden="1" x14ac:dyDescent="0.25">
      <c r="B510" s="24" t="s">
        <v>92</v>
      </c>
      <c r="C510" s="26"/>
      <c r="D510" s="88"/>
      <c r="E510" s="6">
        <f>CAZUL!B507</f>
        <v>0</v>
      </c>
      <c r="F510" s="38">
        <f>CAZUL!N507</f>
        <v>0</v>
      </c>
      <c r="G510" s="26" t="str">
        <f>DESPESAS!D$2</f>
        <v>UPA MAGÉ</v>
      </c>
      <c r="H510" s="62" t="e">
        <f>VLOOKUP(I510,FORNECEDOR!$A$1:$B$550,2,FALSE)</f>
        <v>#N/A</v>
      </c>
      <c r="I510" s="65">
        <f>CAZUL!E507</f>
        <v>0</v>
      </c>
      <c r="J510" s="34" t="e">
        <f>VLOOKUP(AA510,DESPESAS!$A$2:$B$330,2,FALSE)</f>
        <v>#N/A</v>
      </c>
      <c r="K510" s="34" t="e">
        <f>VLOOKUP(AA510,DESPESAS!$A$2:$C$340,3,FALSE)</f>
        <v>#N/A</v>
      </c>
      <c r="L510" s="27">
        <f>CAZUL!F507</f>
        <v>0</v>
      </c>
      <c r="M510" s="59">
        <f>CAZUL!G507</f>
        <v>0</v>
      </c>
      <c r="N510" s="27">
        <f>CAZUL!H507</f>
        <v>0</v>
      </c>
      <c r="O510" s="6" t="str">
        <f>DESPESAS!E$2</f>
        <v>BANCO DO BRASIL</v>
      </c>
      <c r="P510" s="26"/>
      <c r="AA510" s="63">
        <f>CAZUL!C507</f>
        <v>0</v>
      </c>
    </row>
    <row r="511" spans="2:27" hidden="1" x14ac:dyDescent="0.25">
      <c r="B511" s="24" t="s">
        <v>92</v>
      </c>
      <c r="C511" s="26"/>
      <c r="D511" s="88"/>
      <c r="E511" s="6">
        <f>CAZUL!B508</f>
        <v>0</v>
      </c>
      <c r="F511" s="38">
        <f>CAZUL!N508</f>
        <v>0</v>
      </c>
      <c r="G511" s="26" t="str">
        <f>DESPESAS!D$2</f>
        <v>UPA MAGÉ</v>
      </c>
      <c r="H511" s="62" t="e">
        <f>VLOOKUP(I511,FORNECEDOR!$A$1:$B$550,2,FALSE)</f>
        <v>#N/A</v>
      </c>
      <c r="I511" s="65">
        <f>CAZUL!E508</f>
        <v>0</v>
      </c>
      <c r="J511" s="34" t="e">
        <f>VLOOKUP(AA511,DESPESAS!$A$2:$B$330,2,FALSE)</f>
        <v>#N/A</v>
      </c>
      <c r="K511" s="34" t="e">
        <f>VLOOKUP(AA511,DESPESAS!$A$2:$C$340,3,FALSE)</f>
        <v>#N/A</v>
      </c>
      <c r="L511" s="27">
        <f>CAZUL!F508</f>
        <v>0</v>
      </c>
      <c r="M511" s="59">
        <f>CAZUL!G508</f>
        <v>0</v>
      </c>
      <c r="N511" s="27">
        <f>CAZUL!H508</f>
        <v>0</v>
      </c>
      <c r="O511" s="6" t="str">
        <f>DESPESAS!E$2</f>
        <v>BANCO DO BRASIL</v>
      </c>
      <c r="P511" s="26"/>
      <c r="AA511" s="63">
        <f>CAZUL!C508</f>
        <v>0</v>
      </c>
    </row>
    <row r="512" spans="2:27" hidden="1" x14ac:dyDescent="0.25">
      <c r="B512" s="24" t="s">
        <v>92</v>
      </c>
      <c r="C512" s="26"/>
      <c r="D512" s="88"/>
      <c r="E512" s="6">
        <f>CAZUL!B509</f>
        <v>0</v>
      </c>
      <c r="F512" s="38">
        <f>CAZUL!N509</f>
        <v>0</v>
      </c>
      <c r="G512" s="26" t="str">
        <f>DESPESAS!D$2</f>
        <v>UPA MAGÉ</v>
      </c>
      <c r="H512" s="62" t="e">
        <f>VLOOKUP(I512,FORNECEDOR!$A$1:$B$550,2,FALSE)</f>
        <v>#N/A</v>
      </c>
      <c r="I512" s="65">
        <f>CAZUL!E509</f>
        <v>0</v>
      </c>
      <c r="J512" s="34" t="e">
        <f>VLOOKUP(AA512,DESPESAS!$A$2:$B$330,2,FALSE)</f>
        <v>#N/A</v>
      </c>
      <c r="K512" s="34" t="e">
        <f>VLOOKUP(AA512,DESPESAS!$A$2:$C$340,3,FALSE)</f>
        <v>#N/A</v>
      </c>
      <c r="L512" s="27">
        <f>CAZUL!F509</f>
        <v>0</v>
      </c>
      <c r="M512" s="59">
        <f>CAZUL!G509</f>
        <v>0</v>
      </c>
      <c r="N512" s="27">
        <f>CAZUL!H509</f>
        <v>0</v>
      </c>
      <c r="O512" s="6" t="str">
        <f>DESPESAS!E$2</f>
        <v>BANCO DO BRASIL</v>
      </c>
      <c r="P512" s="26"/>
      <c r="AA512" s="63">
        <f>CAZUL!C509</f>
        <v>0</v>
      </c>
    </row>
    <row r="513" spans="2:27" hidden="1" x14ac:dyDescent="0.25">
      <c r="B513" s="24" t="s">
        <v>92</v>
      </c>
      <c r="C513" s="26"/>
      <c r="D513" s="88"/>
      <c r="E513" s="6">
        <f>CAZUL!B510</f>
        <v>0</v>
      </c>
      <c r="F513" s="38">
        <f>CAZUL!N510</f>
        <v>0</v>
      </c>
      <c r="G513" s="26" t="str">
        <f>DESPESAS!D$2</f>
        <v>UPA MAGÉ</v>
      </c>
      <c r="H513" s="62" t="e">
        <f>VLOOKUP(I513,FORNECEDOR!$A$1:$B$550,2,FALSE)</f>
        <v>#N/A</v>
      </c>
      <c r="I513" s="65">
        <f>CAZUL!E510</f>
        <v>0</v>
      </c>
      <c r="J513" s="34" t="e">
        <f>VLOOKUP(AA513,DESPESAS!$A$2:$B$330,2,FALSE)</f>
        <v>#N/A</v>
      </c>
      <c r="K513" s="34" t="e">
        <f>VLOOKUP(AA513,DESPESAS!$A$2:$C$340,3,FALSE)</f>
        <v>#N/A</v>
      </c>
      <c r="L513" s="27">
        <f>CAZUL!F510</f>
        <v>0</v>
      </c>
      <c r="M513" s="59">
        <f>CAZUL!G510</f>
        <v>0</v>
      </c>
      <c r="N513" s="27">
        <f>CAZUL!H510</f>
        <v>0</v>
      </c>
      <c r="O513" s="6" t="str">
        <f>DESPESAS!E$2</f>
        <v>BANCO DO BRASIL</v>
      </c>
      <c r="P513" s="26"/>
      <c r="AA513" s="63">
        <f>CAZUL!C510</f>
        <v>0</v>
      </c>
    </row>
    <row r="514" spans="2:27" hidden="1" x14ac:dyDescent="0.25">
      <c r="B514" s="24" t="s">
        <v>92</v>
      </c>
      <c r="C514" s="26"/>
      <c r="D514" s="88"/>
      <c r="E514" s="6">
        <f>CAZUL!B511</f>
        <v>0</v>
      </c>
      <c r="F514" s="38">
        <f>CAZUL!N511</f>
        <v>0</v>
      </c>
      <c r="G514" s="26" t="str">
        <f>DESPESAS!D$2</f>
        <v>UPA MAGÉ</v>
      </c>
      <c r="H514" s="62" t="e">
        <f>VLOOKUP(I514,FORNECEDOR!$A$1:$B$550,2,FALSE)</f>
        <v>#N/A</v>
      </c>
      <c r="I514" s="65">
        <f>CAZUL!E511</f>
        <v>0</v>
      </c>
      <c r="J514" s="34" t="e">
        <f>VLOOKUP(AA514,DESPESAS!$A$2:$B$330,2,FALSE)</f>
        <v>#N/A</v>
      </c>
      <c r="K514" s="34" t="e">
        <f>VLOOKUP(AA514,DESPESAS!$A$2:$C$340,3,FALSE)</f>
        <v>#N/A</v>
      </c>
      <c r="L514" s="27">
        <f>CAZUL!F511</f>
        <v>0</v>
      </c>
      <c r="M514" s="59">
        <f>CAZUL!G511</f>
        <v>0</v>
      </c>
      <c r="N514" s="27">
        <f>CAZUL!H511</f>
        <v>0</v>
      </c>
      <c r="O514" s="6" t="str">
        <f>DESPESAS!E$2</f>
        <v>BANCO DO BRASIL</v>
      </c>
      <c r="P514" s="26"/>
      <c r="AA514" s="63">
        <f>CAZUL!C511</f>
        <v>0</v>
      </c>
    </row>
    <row r="515" spans="2:27" hidden="1" x14ac:dyDescent="0.25">
      <c r="B515" s="24" t="s">
        <v>92</v>
      </c>
      <c r="C515" s="26"/>
      <c r="D515" s="88"/>
      <c r="E515" s="6">
        <f>CAZUL!B512</f>
        <v>0</v>
      </c>
      <c r="F515" s="38">
        <f>CAZUL!N512</f>
        <v>0</v>
      </c>
      <c r="G515" s="26" t="str">
        <f>DESPESAS!D$2</f>
        <v>UPA MAGÉ</v>
      </c>
      <c r="H515" s="62" t="e">
        <f>VLOOKUP(I515,FORNECEDOR!$A$1:$B$550,2,FALSE)</f>
        <v>#N/A</v>
      </c>
      <c r="I515" s="65">
        <f>CAZUL!E512</f>
        <v>0</v>
      </c>
      <c r="J515" s="34" t="e">
        <f>VLOOKUP(AA515,DESPESAS!$A$2:$B$330,2,FALSE)</f>
        <v>#N/A</v>
      </c>
      <c r="K515" s="34" t="e">
        <f>VLOOKUP(AA515,DESPESAS!$A$2:$C$340,3,FALSE)</f>
        <v>#N/A</v>
      </c>
      <c r="L515" s="27">
        <f>CAZUL!F512</f>
        <v>0</v>
      </c>
      <c r="M515" s="59">
        <f>CAZUL!G512</f>
        <v>0</v>
      </c>
      <c r="N515" s="27">
        <f>CAZUL!H512</f>
        <v>0</v>
      </c>
      <c r="O515" s="6" t="str">
        <f>DESPESAS!E$2</f>
        <v>BANCO DO BRASIL</v>
      </c>
      <c r="P515" s="26"/>
      <c r="AA515" s="63">
        <f>CAZUL!C512</f>
        <v>0</v>
      </c>
    </row>
    <row r="516" spans="2:27" hidden="1" x14ac:dyDescent="0.25">
      <c r="B516" s="24" t="s">
        <v>92</v>
      </c>
      <c r="C516" s="26"/>
      <c r="D516" s="88"/>
      <c r="E516" s="6">
        <f>CAZUL!B513</f>
        <v>0</v>
      </c>
      <c r="F516" s="38">
        <f>CAZUL!N513</f>
        <v>0</v>
      </c>
      <c r="G516" s="26" t="str">
        <f>DESPESAS!D$2</f>
        <v>UPA MAGÉ</v>
      </c>
      <c r="H516" s="62" t="e">
        <f>VLOOKUP(I516,FORNECEDOR!$A$1:$B$550,2,FALSE)</f>
        <v>#N/A</v>
      </c>
      <c r="I516" s="65">
        <f>CAZUL!E513</f>
        <v>0</v>
      </c>
      <c r="J516" s="34" t="e">
        <f>VLOOKUP(AA516,DESPESAS!$A$2:$B$330,2,FALSE)</f>
        <v>#N/A</v>
      </c>
      <c r="K516" s="34" t="e">
        <f>VLOOKUP(AA516,DESPESAS!$A$2:$C$340,3,FALSE)</f>
        <v>#N/A</v>
      </c>
      <c r="L516" s="27">
        <f>CAZUL!F513</f>
        <v>0</v>
      </c>
      <c r="M516" s="59">
        <f>CAZUL!G513</f>
        <v>0</v>
      </c>
      <c r="N516" s="27">
        <f>CAZUL!H513</f>
        <v>0</v>
      </c>
      <c r="O516" s="6" t="str">
        <f>DESPESAS!E$2</f>
        <v>BANCO DO BRASIL</v>
      </c>
      <c r="P516" s="26"/>
      <c r="AA516" s="63">
        <f>CAZUL!C513</f>
        <v>0</v>
      </c>
    </row>
    <row r="517" spans="2:27" hidden="1" x14ac:dyDescent="0.25">
      <c r="B517" s="24" t="s">
        <v>92</v>
      </c>
      <c r="C517" s="26"/>
      <c r="D517" s="88"/>
      <c r="E517" s="6">
        <f>CAZUL!B514</f>
        <v>0</v>
      </c>
      <c r="F517" s="38">
        <f>CAZUL!N514</f>
        <v>0</v>
      </c>
      <c r="G517" s="26" t="str">
        <f>DESPESAS!D$2</f>
        <v>UPA MAGÉ</v>
      </c>
      <c r="H517" s="62" t="e">
        <f>VLOOKUP(I517,FORNECEDOR!$A$1:$B$550,2,FALSE)</f>
        <v>#N/A</v>
      </c>
      <c r="I517" s="65">
        <f>CAZUL!E514</f>
        <v>0</v>
      </c>
      <c r="J517" s="34" t="e">
        <f>VLOOKUP(AA517,DESPESAS!$A$2:$B$330,2,FALSE)</f>
        <v>#N/A</v>
      </c>
      <c r="K517" s="34" t="e">
        <f>VLOOKUP(AA517,DESPESAS!$A$2:$C$340,3,FALSE)</f>
        <v>#N/A</v>
      </c>
      <c r="L517" s="27">
        <f>CAZUL!F514</f>
        <v>0</v>
      </c>
      <c r="M517" s="59">
        <f>CAZUL!G514</f>
        <v>0</v>
      </c>
      <c r="N517" s="27">
        <f>CAZUL!H514</f>
        <v>0</v>
      </c>
      <c r="O517" s="6" t="str">
        <f>DESPESAS!E$2</f>
        <v>BANCO DO BRASIL</v>
      </c>
      <c r="P517" s="26"/>
      <c r="AA517" s="63">
        <f>CAZUL!C514</f>
        <v>0</v>
      </c>
    </row>
    <row r="518" spans="2:27" hidden="1" x14ac:dyDescent="0.25">
      <c r="B518" s="24" t="s">
        <v>92</v>
      </c>
      <c r="C518" s="26"/>
      <c r="D518" s="88"/>
      <c r="E518" s="6">
        <f>CAZUL!B515</f>
        <v>0</v>
      </c>
      <c r="F518" s="38">
        <f>CAZUL!N515</f>
        <v>0</v>
      </c>
      <c r="G518" s="26" t="str">
        <f>DESPESAS!D$2</f>
        <v>UPA MAGÉ</v>
      </c>
      <c r="H518" s="62" t="e">
        <f>VLOOKUP(I518,FORNECEDOR!$A$1:$B$550,2,FALSE)</f>
        <v>#N/A</v>
      </c>
      <c r="I518" s="65">
        <f>CAZUL!E515</f>
        <v>0</v>
      </c>
      <c r="J518" s="34" t="e">
        <f>VLOOKUP(AA518,DESPESAS!$A$2:$B$330,2,FALSE)</f>
        <v>#N/A</v>
      </c>
      <c r="K518" s="34" t="e">
        <f>VLOOKUP(AA518,DESPESAS!$A$2:$C$340,3,FALSE)</f>
        <v>#N/A</v>
      </c>
      <c r="L518" s="27">
        <f>CAZUL!F515</f>
        <v>0</v>
      </c>
      <c r="M518" s="59">
        <f>CAZUL!G515</f>
        <v>0</v>
      </c>
      <c r="N518" s="27">
        <f>CAZUL!H515</f>
        <v>0</v>
      </c>
      <c r="O518" s="6" t="str">
        <f>DESPESAS!E$2</f>
        <v>BANCO DO BRASIL</v>
      </c>
      <c r="P518" s="26"/>
      <c r="AA518" s="63">
        <f>CAZUL!C515</f>
        <v>0</v>
      </c>
    </row>
    <row r="519" spans="2:27" hidden="1" x14ac:dyDescent="0.25">
      <c r="B519" s="24" t="s">
        <v>92</v>
      </c>
      <c r="C519" s="26"/>
      <c r="D519" s="88"/>
      <c r="E519" s="6">
        <f>CAZUL!B516</f>
        <v>0</v>
      </c>
      <c r="F519" s="38">
        <f>CAZUL!N516</f>
        <v>0</v>
      </c>
      <c r="G519" s="26" t="str">
        <f>DESPESAS!D$2</f>
        <v>UPA MAGÉ</v>
      </c>
      <c r="H519" s="62" t="e">
        <f>VLOOKUP(I519,FORNECEDOR!$A$1:$B$550,2,FALSE)</f>
        <v>#N/A</v>
      </c>
      <c r="I519" s="65">
        <f>CAZUL!E516</f>
        <v>0</v>
      </c>
      <c r="J519" s="34" t="e">
        <f>VLOOKUP(AA519,DESPESAS!$A$2:$B$330,2,FALSE)</f>
        <v>#N/A</v>
      </c>
      <c r="K519" s="34" t="e">
        <f>VLOOKUP(AA519,DESPESAS!$A$2:$C$340,3,FALSE)</f>
        <v>#N/A</v>
      </c>
      <c r="L519" s="27">
        <f>CAZUL!F516</f>
        <v>0</v>
      </c>
      <c r="M519" s="59">
        <f>CAZUL!G516</f>
        <v>0</v>
      </c>
      <c r="N519" s="27">
        <f>CAZUL!H516</f>
        <v>0</v>
      </c>
      <c r="O519" s="6" t="str">
        <f>DESPESAS!E$2</f>
        <v>BANCO DO BRASIL</v>
      </c>
      <c r="P519" s="26"/>
      <c r="AA519" s="63">
        <f>CAZUL!C516</f>
        <v>0</v>
      </c>
    </row>
    <row r="520" spans="2:27" hidden="1" x14ac:dyDescent="0.25">
      <c r="B520" s="24" t="s">
        <v>92</v>
      </c>
      <c r="C520" s="26"/>
      <c r="D520" s="88"/>
      <c r="E520" s="6">
        <f>CAZUL!B517</f>
        <v>0</v>
      </c>
      <c r="F520" s="38">
        <f>CAZUL!N517</f>
        <v>0</v>
      </c>
      <c r="G520" s="26" t="str">
        <f>DESPESAS!D$2</f>
        <v>UPA MAGÉ</v>
      </c>
      <c r="H520" s="62" t="e">
        <f>VLOOKUP(I520,FORNECEDOR!$A$1:$B$550,2,FALSE)</f>
        <v>#N/A</v>
      </c>
      <c r="I520" s="65">
        <f>CAZUL!E517</f>
        <v>0</v>
      </c>
      <c r="J520" s="34" t="e">
        <f>VLOOKUP(AA520,DESPESAS!$A$2:$B$330,2,FALSE)</f>
        <v>#N/A</v>
      </c>
      <c r="K520" s="34" t="e">
        <f>VLOOKUP(AA520,DESPESAS!$A$2:$C$340,3,FALSE)</f>
        <v>#N/A</v>
      </c>
      <c r="L520" s="27">
        <f>CAZUL!F517</f>
        <v>0</v>
      </c>
      <c r="M520" s="59">
        <f>CAZUL!G517</f>
        <v>0</v>
      </c>
      <c r="N520" s="27">
        <f>CAZUL!H517</f>
        <v>0</v>
      </c>
      <c r="O520" s="6" t="str">
        <f>DESPESAS!E$2</f>
        <v>BANCO DO BRASIL</v>
      </c>
      <c r="P520" s="26"/>
      <c r="AA520" s="63">
        <f>CAZUL!C517</f>
        <v>0</v>
      </c>
    </row>
    <row r="521" spans="2:27" hidden="1" x14ac:dyDescent="0.25">
      <c r="B521" s="24" t="s">
        <v>92</v>
      </c>
      <c r="C521" s="26"/>
      <c r="D521" s="88"/>
      <c r="E521" s="6">
        <f>CAZUL!B518</f>
        <v>0</v>
      </c>
      <c r="F521" s="38">
        <f>CAZUL!N518</f>
        <v>0</v>
      </c>
      <c r="G521" s="26" t="str">
        <f>DESPESAS!D$2</f>
        <v>UPA MAGÉ</v>
      </c>
      <c r="H521" s="62" t="e">
        <f>VLOOKUP(I521,FORNECEDOR!$A$1:$B$550,2,FALSE)</f>
        <v>#N/A</v>
      </c>
      <c r="I521" s="65">
        <f>CAZUL!E518</f>
        <v>0</v>
      </c>
      <c r="J521" s="34" t="e">
        <f>VLOOKUP(AA521,DESPESAS!$A$2:$B$330,2,FALSE)</f>
        <v>#N/A</v>
      </c>
      <c r="K521" s="34" t="e">
        <f>VLOOKUP(AA521,DESPESAS!$A$2:$C$340,3,FALSE)</f>
        <v>#N/A</v>
      </c>
      <c r="L521" s="27">
        <f>CAZUL!F518</f>
        <v>0</v>
      </c>
      <c r="M521" s="59">
        <f>CAZUL!G518</f>
        <v>0</v>
      </c>
      <c r="N521" s="27">
        <f>CAZUL!H518</f>
        <v>0</v>
      </c>
      <c r="O521" s="6" t="str">
        <f>DESPESAS!E$2</f>
        <v>BANCO DO BRASIL</v>
      </c>
      <c r="P521" s="26"/>
      <c r="AA521" s="63">
        <f>CAZUL!C518</f>
        <v>0</v>
      </c>
    </row>
    <row r="522" spans="2:27" hidden="1" x14ac:dyDescent="0.25">
      <c r="B522" s="24" t="s">
        <v>92</v>
      </c>
      <c r="C522" s="26"/>
      <c r="D522" s="88"/>
      <c r="E522" s="6">
        <f>CAZUL!B519</f>
        <v>0</v>
      </c>
      <c r="F522" s="38">
        <f>CAZUL!N519</f>
        <v>0</v>
      </c>
      <c r="G522" s="26" t="str">
        <f>DESPESAS!D$2</f>
        <v>UPA MAGÉ</v>
      </c>
      <c r="H522" s="62" t="e">
        <f>VLOOKUP(I522,FORNECEDOR!$A$1:$B$550,2,FALSE)</f>
        <v>#N/A</v>
      </c>
      <c r="I522" s="65">
        <f>CAZUL!E519</f>
        <v>0</v>
      </c>
      <c r="J522" s="34" t="e">
        <f>VLOOKUP(AA522,DESPESAS!$A$2:$B$330,2,FALSE)</f>
        <v>#N/A</v>
      </c>
      <c r="K522" s="34" t="e">
        <f>VLOOKUP(AA522,DESPESAS!$A$2:$C$340,3,FALSE)</f>
        <v>#N/A</v>
      </c>
      <c r="L522" s="27">
        <f>CAZUL!F519</f>
        <v>0</v>
      </c>
      <c r="M522" s="59">
        <f>CAZUL!G519</f>
        <v>0</v>
      </c>
      <c r="N522" s="27">
        <f>CAZUL!H519</f>
        <v>0</v>
      </c>
      <c r="O522" s="6" t="str">
        <f>DESPESAS!E$2</f>
        <v>BANCO DO BRASIL</v>
      </c>
      <c r="P522" s="26"/>
      <c r="AA522" s="63">
        <f>CAZUL!C519</f>
        <v>0</v>
      </c>
    </row>
    <row r="523" spans="2:27" hidden="1" x14ac:dyDescent="0.25">
      <c r="B523" s="24" t="s">
        <v>92</v>
      </c>
      <c r="C523" s="26"/>
      <c r="D523" s="88"/>
      <c r="E523" s="6">
        <f>CAZUL!B520</f>
        <v>0</v>
      </c>
      <c r="F523" s="38">
        <f>CAZUL!N520</f>
        <v>0</v>
      </c>
      <c r="G523" s="26" t="str">
        <f>DESPESAS!D$2</f>
        <v>UPA MAGÉ</v>
      </c>
      <c r="H523" s="62" t="e">
        <f>VLOOKUP(I523,FORNECEDOR!$A$1:$B$550,2,FALSE)</f>
        <v>#N/A</v>
      </c>
      <c r="I523" s="65">
        <f>CAZUL!E520</f>
        <v>0</v>
      </c>
      <c r="J523" s="34" t="e">
        <f>VLOOKUP(AA523,DESPESAS!$A$2:$B$330,2,FALSE)</f>
        <v>#N/A</v>
      </c>
      <c r="K523" s="34" t="e">
        <f>VLOOKUP(AA523,DESPESAS!$A$2:$C$340,3,FALSE)</f>
        <v>#N/A</v>
      </c>
      <c r="L523" s="27">
        <f>CAZUL!F520</f>
        <v>0</v>
      </c>
      <c r="M523" s="59">
        <f>CAZUL!G520</f>
        <v>0</v>
      </c>
      <c r="N523" s="27">
        <f>CAZUL!H520</f>
        <v>0</v>
      </c>
      <c r="O523" s="6" t="str">
        <f>DESPESAS!E$2</f>
        <v>BANCO DO BRASIL</v>
      </c>
      <c r="P523" s="26"/>
      <c r="AA523" s="63">
        <f>CAZUL!C520</f>
        <v>0</v>
      </c>
    </row>
    <row r="524" spans="2:27" hidden="1" x14ac:dyDescent="0.25">
      <c r="B524" s="24" t="s">
        <v>92</v>
      </c>
      <c r="C524" s="26"/>
      <c r="D524" s="88"/>
      <c r="E524" s="6">
        <f>CAZUL!B521</f>
        <v>0</v>
      </c>
      <c r="F524" s="38">
        <f>CAZUL!N521</f>
        <v>0</v>
      </c>
      <c r="G524" s="26" t="str">
        <f>DESPESAS!D$2</f>
        <v>UPA MAGÉ</v>
      </c>
      <c r="H524" s="62" t="e">
        <f>VLOOKUP(I524,FORNECEDOR!$A$1:$B$550,2,FALSE)</f>
        <v>#N/A</v>
      </c>
      <c r="I524" s="65">
        <f>CAZUL!E521</f>
        <v>0</v>
      </c>
      <c r="J524" s="34" t="e">
        <f>VLOOKUP(AA524,DESPESAS!$A$2:$B$330,2,FALSE)</f>
        <v>#N/A</v>
      </c>
      <c r="K524" s="34" t="e">
        <f>VLOOKUP(AA524,DESPESAS!$A$2:$C$340,3,FALSE)</f>
        <v>#N/A</v>
      </c>
      <c r="L524" s="27">
        <f>CAZUL!F521</f>
        <v>0</v>
      </c>
      <c r="M524" s="59">
        <f>CAZUL!G521</f>
        <v>0</v>
      </c>
      <c r="N524" s="27">
        <f>CAZUL!H521</f>
        <v>0</v>
      </c>
      <c r="O524" s="6" t="str">
        <f>DESPESAS!E$2</f>
        <v>BANCO DO BRASIL</v>
      </c>
      <c r="P524" s="26"/>
      <c r="AA524" s="63">
        <f>CAZUL!C521</f>
        <v>0</v>
      </c>
    </row>
    <row r="525" spans="2:27" hidden="1" x14ac:dyDescent="0.25">
      <c r="B525" s="24" t="s">
        <v>92</v>
      </c>
      <c r="C525" s="26"/>
      <c r="D525" s="88"/>
      <c r="E525" s="6">
        <f>CAZUL!B522</f>
        <v>0</v>
      </c>
      <c r="F525" s="38">
        <f>CAZUL!N522</f>
        <v>0</v>
      </c>
      <c r="G525" s="26" t="str">
        <f>DESPESAS!D$2</f>
        <v>UPA MAGÉ</v>
      </c>
      <c r="H525" s="62" t="e">
        <f>VLOOKUP(I525,FORNECEDOR!$A$1:$B$550,2,FALSE)</f>
        <v>#N/A</v>
      </c>
      <c r="I525" s="65">
        <f>CAZUL!E522</f>
        <v>0</v>
      </c>
      <c r="J525" s="34" t="e">
        <f>VLOOKUP(AA525,DESPESAS!$A$2:$B$330,2,FALSE)</f>
        <v>#N/A</v>
      </c>
      <c r="K525" s="34" t="e">
        <f>VLOOKUP(AA525,DESPESAS!$A$2:$C$340,3,FALSE)</f>
        <v>#N/A</v>
      </c>
      <c r="L525" s="27">
        <f>CAZUL!F522</f>
        <v>0</v>
      </c>
      <c r="M525" s="59">
        <f>CAZUL!G522</f>
        <v>0</v>
      </c>
      <c r="N525" s="27">
        <f>CAZUL!H522</f>
        <v>0</v>
      </c>
      <c r="O525" s="6" t="str">
        <f>DESPESAS!E$2</f>
        <v>BANCO DO BRASIL</v>
      </c>
      <c r="P525" s="26"/>
      <c r="AA525" s="63">
        <f>CAZUL!C522</f>
        <v>0</v>
      </c>
    </row>
    <row r="526" spans="2:27" hidden="1" x14ac:dyDescent="0.25">
      <c r="B526" s="24" t="s">
        <v>92</v>
      </c>
      <c r="C526" s="26"/>
      <c r="D526" s="88"/>
      <c r="E526" s="6">
        <f>CAZUL!B523</f>
        <v>0</v>
      </c>
      <c r="F526" s="38">
        <f>CAZUL!N523</f>
        <v>0</v>
      </c>
      <c r="G526" s="26" t="str">
        <f>DESPESAS!D$2</f>
        <v>UPA MAGÉ</v>
      </c>
      <c r="H526" s="62" t="e">
        <f>VLOOKUP(I526,FORNECEDOR!$A$1:$B$550,2,FALSE)</f>
        <v>#N/A</v>
      </c>
      <c r="I526" s="65">
        <f>CAZUL!E523</f>
        <v>0</v>
      </c>
      <c r="J526" s="34" t="e">
        <f>VLOOKUP(AA526,DESPESAS!$A$2:$B$330,2,FALSE)</f>
        <v>#N/A</v>
      </c>
      <c r="K526" s="34" t="e">
        <f>VLOOKUP(AA526,DESPESAS!$A$2:$C$340,3,FALSE)</f>
        <v>#N/A</v>
      </c>
      <c r="L526" s="27">
        <f>CAZUL!F523</f>
        <v>0</v>
      </c>
      <c r="M526" s="59">
        <f>CAZUL!G523</f>
        <v>0</v>
      </c>
      <c r="N526" s="27">
        <f>CAZUL!H523</f>
        <v>0</v>
      </c>
      <c r="O526" s="6" t="str">
        <f>DESPESAS!E$2</f>
        <v>BANCO DO BRASIL</v>
      </c>
      <c r="P526" s="26"/>
      <c r="AA526" s="63">
        <f>CAZUL!C523</f>
        <v>0</v>
      </c>
    </row>
    <row r="527" spans="2:27" hidden="1" x14ac:dyDescent="0.25">
      <c r="B527" s="24" t="s">
        <v>92</v>
      </c>
      <c r="C527" s="26"/>
      <c r="D527" s="88"/>
      <c r="E527" s="6">
        <f>CAZUL!B524</f>
        <v>0</v>
      </c>
      <c r="F527" s="38">
        <f>CAZUL!N524</f>
        <v>0</v>
      </c>
      <c r="G527" s="26" t="str">
        <f>DESPESAS!D$2</f>
        <v>UPA MAGÉ</v>
      </c>
      <c r="H527" s="62" t="e">
        <f>VLOOKUP(I527,FORNECEDOR!$A$1:$B$550,2,FALSE)</f>
        <v>#N/A</v>
      </c>
      <c r="I527" s="65">
        <f>CAZUL!E524</f>
        <v>0</v>
      </c>
      <c r="J527" s="34" t="e">
        <f>VLOOKUP(AA527,DESPESAS!$A$2:$B$330,2,FALSE)</f>
        <v>#N/A</v>
      </c>
      <c r="K527" s="34" t="e">
        <f>VLOOKUP(AA527,DESPESAS!$A$2:$C$340,3,FALSE)</f>
        <v>#N/A</v>
      </c>
      <c r="L527" s="27">
        <f>CAZUL!F524</f>
        <v>0</v>
      </c>
      <c r="M527" s="59">
        <f>CAZUL!G524</f>
        <v>0</v>
      </c>
      <c r="N527" s="27">
        <f>CAZUL!H524</f>
        <v>0</v>
      </c>
      <c r="O527" s="6" t="str">
        <f>DESPESAS!E$2</f>
        <v>BANCO DO BRASIL</v>
      </c>
      <c r="P527" s="26"/>
      <c r="AA527" s="63">
        <f>CAZUL!C524</f>
        <v>0</v>
      </c>
    </row>
    <row r="528" spans="2:27" hidden="1" x14ac:dyDescent="0.25">
      <c r="B528" s="24" t="s">
        <v>92</v>
      </c>
      <c r="C528" s="26"/>
      <c r="D528" s="88"/>
      <c r="E528" s="6">
        <f>CAZUL!B525</f>
        <v>0</v>
      </c>
      <c r="F528" s="38">
        <f>CAZUL!N525</f>
        <v>0</v>
      </c>
      <c r="G528" s="26" t="str">
        <f>DESPESAS!D$2</f>
        <v>UPA MAGÉ</v>
      </c>
      <c r="H528" s="62" t="e">
        <f>VLOOKUP(I528,FORNECEDOR!$A$1:$B$550,2,FALSE)</f>
        <v>#N/A</v>
      </c>
      <c r="I528" s="65">
        <f>CAZUL!E525</f>
        <v>0</v>
      </c>
      <c r="J528" s="34" t="e">
        <f>VLOOKUP(AA528,DESPESAS!$A$2:$B$330,2,FALSE)</f>
        <v>#N/A</v>
      </c>
      <c r="K528" s="34" t="e">
        <f>VLOOKUP(AA528,DESPESAS!$A$2:$C$340,3,FALSE)</f>
        <v>#N/A</v>
      </c>
      <c r="L528" s="27">
        <f>CAZUL!F525</f>
        <v>0</v>
      </c>
      <c r="M528" s="59">
        <f>CAZUL!G525</f>
        <v>0</v>
      </c>
      <c r="N528" s="27">
        <f>CAZUL!H525</f>
        <v>0</v>
      </c>
      <c r="O528" s="6" t="str">
        <f>DESPESAS!E$2</f>
        <v>BANCO DO BRASIL</v>
      </c>
      <c r="P528" s="26"/>
      <c r="AA528" s="63">
        <f>CAZUL!C525</f>
        <v>0</v>
      </c>
    </row>
    <row r="529" spans="2:27" hidden="1" x14ac:dyDescent="0.25">
      <c r="B529" s="24" t="s">
        <v>92</v>
      </c>
      <c r="C529" s="26"/>
      <c r="D529" s="88"/>
      <c r="E529" s="6">
        <f>CAZUL!B526</f>
        <v>0</v>
      </c>
      <c r="F529" s="38">
        <f>CAZUL!N526</f>
        <v>0</v>
      </c>
      <c r="G529" s="26" t="str">
        <f>DESPESAS!D$2</f>
        <v>UPA MAGÉ</v>
      </c>
      <c r="H529" s="62" t="e">
        <f>VLOOKUP(I529,FORNECEDOR!$A$1:$B$550,2,FALSE)</f>
        <v>#N/A</v>
      </c>
      <c r="I529" s="65">
        <f>CAZUL!E526</f>
        <v>0</v>
      </c>
      <c r="J529" s="34" t="e">
        <f>VLOOKUP(AA529,DESPESAS!$A$2:$B$330,2,FALSE)</f>
        <v>#N/A</v>
      </c>
      <c r="K529" s="34" t="e">
        <f>VLOOKUP(AA529,DESPESAS!$A$2:$C$340,3,FALSE)</f>
        <v>#N/A</v>
      </c>
      <c r="L529" s="27">
        <f>CAZUL!F526</f>
        <v>0</v>
      </c>
      <c r="M529" s="59">
        <f>CAZUL!G526</f>
        <v>0</v>
      </c>
      <c r="N529" s="27">
        <f>CAZUL!H526</f>
        <v>0</v>
      </c>
      <c r="O529" s="6" t="str">
        <f>DESPESAS!E$2</f>
        <v>BANCO DO BRASIL</v>
      </c>
      <c r="P529" s="26"/>
      <c r="AA529" s="63">
        <f>CAZUL!C526</f>
        <v>0</v>
      </c>
    </row>
    <row r="530" spans="2:27" hidden="1" x14ac:dyDescent="0.25">
      <c r="B530" s="24" t="s">
        <v>92</v>
      </c>
      <c r="C530" s="26"/>
      <c r="D530" s="88"/>
      <c r="E530" s="6">
        <f>CAZUL!B527</f>
        <v>0</v>
      </c>
      <c r="F530" s="38">
        <f>CAZUL!N527</f>
        <v>0</v>
      </c>
      <c r="G530" s="26" t="str">
        <f>DESPESAS!D$2</f>
        <v>UPA MAGÉ</v>
      </c>
      <c r="H530" s="62" t="e">
        <f>VLOOKUP(I530,FORNECEDOR!$A$1:$B$550,2,FALSE)</f>
        <v>#N/A</v>
      </c>
      <c r="I530" s="65">
        <f>CAZUL!E527</f>
        <v>0</v>
      </c>
      <c r="J530" s="34" t="e">
        <f>VLOOKUP(AA530,DESPESAS!$A$2:$B$330,2,FALSE)</f>
        <v>#N/A</v>
      </c>
      <c r="K530" s="34" t="e">
        <f>VLOOKUP(AA530,DESPESAS!$A$2:$C$340,3,FALSE)</f>
        <v>#N/A</v>
      </c>
      <c r="L530" s="27">
        <f>CAZUL!F527</f>
        <v>0</v>
      </c>
      <c r="M530" s="59">
        <f>CAZUL!G527</f>
        <v>0</v>
      </c>
      <c r="N530" s="27">
        <f>CAZUL!H527</f>
        <v>0</v>
      </c>
      <c r="O530" s="6" t="str">
        <f>DESPESAS!E$2</f>
        <v>BANCO DO BRASIL</v>
      </c>
      <c r="P530" s="26"/>
      <c r="AA530" s="63">
        <f>CAZUL!C527</f>
        <v>0</v>
      </c>
    </row>
    <row r="531" spans="2:27" hidden="1" x14ac:dyDescent="0.25">
      <c r="B531" s="24" t="s">
        <v>92</v>
      </c>
      <c r="C531" s="26"/>
      <c r="D531" s="88"/>
      <c r="E531" s="6">
        <f>CAZUL!B528</f>
        <v>0</v>
      </c>
      <c r="F531" s="38">
        <f>CAZUL!N528</f>
        <v>0</v>
      </c>
      <c r="G531" s="26" t="str">
        <f>DESPESAS!D$2</f>
        <v>UPA MAGÉ</v>
      </c>
      <c r="H531" s="62" t="e">
        <f>VLOOKUP(I531,FORNECEDOR!$A$1:$B$550,2,FALSE)</f>
        <v>#N/A</v>
      </c>
      <c r="I531" s="65">
        <f>CAZUL!E528</f>
        <v>0</v>
      </c>
      <c r="J531" s="34" t="e">
        <f>VLOOKUP(AA531,DESPESAS!$A$2:$B$330,2,FALSE)</f>
        <v>#N/A</v>
      </c>
      <c r="K531" s="34" t="e">
        <f>VLOOKUP(AA531,DESPESAS!$A$2:$C$340,3,FALSE)</f>
        <v>#N/A</v>
      </c>
      <c r="L531" s="27">
        <f>CAZUL!F528</f>
        <v>0</v>
      </c>
      <c r="M531" s="59">
        <f>CAZUL!G528</f>
        <v>0</v>
      </c>
      <c r="N531" s="27">
        <f>CAZUL!H528</f>
        <v>0</v>
      </c>
      <c r="O531" s="6" t="str">
        <f>DESPESAS!E$2</f>
        <v>BANCO DO BRASIL</v>
      </c>
      <c r="P531" s="26"/>
      <c r="AA531" s="63">
        <f>CAZUL!C528</f>
        <v>0</v>
      </c>
    </row>
    <row r="532" spans="2:27" hidden="1" x14ac:dyDescent="0.25">
      <c r="B532" s="24" t="s">
        <v>92</v>
      </c>
      <c r="C532" s="26"/>
      <c r="D532" s="88"/>
      <c r="E532" s="6">
        <f>CAZUL!B529</f>
        <v>0</v>
      </c>
      <c r="F532" s="38">
        <f>CAZUL!N529</f>
        <v>0</v>
      </c>
      <c r="G532" s="26" t="str">
        <f>DESPESAS!D$2</f>
        <v>UPA MAGÉ</v>
      </c>
      <c r="H532" s="62" t="e">
        <f>VLOOKUP(I532,FORNECEDOR!$A$1:$B$550,2,FALSE)</f>
        <v>#N/A</v>
      </c>
      <c r="I532" s="65">
        <f>CAZUL!E529</f>
        <v>0</v>
      </c>
      <c r="J532" s="34" t="e">
        <f>VLOOKUP(AA532,DESPESAS!$A$2:$B$330,2,FALSE)</f>
        <v>#N/A</v>
      </c>
      <c r="K532" s="34" t="e">
        <f>VLOOKUP(AA532,DESPESAS!$A$2:$C$340,3,FALSE)</f>
        <v>#N/A</v>
      </c>
      <c r="L532" s="27">
        <f>CAZUL!F529</f>
        <v>0</v>
      </c>
      <c r="M532" s="59">
        <f>CAZUL!G529</f>
        <v>0</v>
      </c>
      <c r="N532" s="27">
        <f>CAZUL!H529</f>
        <v>0</v>
      </c>
      <c r="O532" s="6" t="str">
        <f>DESPESAS!E$2</f>
        <v>BANCO DO BRASIL</v>
      </c>
      <c r="P532" s="26"/>
      <c r="AA532" s="63">
        <f>CAZUL!C529</f>
        <v>0</v>
      </c>
    </row>
    <row r="533" spans="2:27" hidden="1" x14ac:dyDescent="0.25">
      <c r="B533" s="24" t="s">
        <v>92</v>
      </c>
      <c r="C533" s="26"/>
      <c r="D533" s="88"/>
      <c r="E533" s="6">
        <f>CAZUL!B530</f>
        <v>0</v>
      </c>
      <c r="F533" s="38">
        <f>CAZUL!N530</f>
        <v>0</v>
      </c>
      <c r="G533" s="26" t="str">
        <f>DESPESAS!D$2</f>
        <v>UPA MAGÉ</v>
      </c>
      <c r="H533" s="62" t="e">
        <f>VLOOKUP(I533,FORNECEDOR!$A$1:$B$550,2,FALSE)</f>
        <v>#N/A</v>
      </c>
      <c r="I533" s="65">
        <f>CAZUL!E530</f>
        <v>0</v>
      </c>
      <c r="J533" s="34" t="e">
        <f>VLOOKUP(AA533,DESPESAS!$A$2:$B$330,2,FALSE)</f>
        <v>#N/A</v>
      </c>
      <c r="K533" s="34" t="e">
        <f>VLOOKUP(AA533,DESPESAS!$A$2:$C$340,3,FALSE)</f>
        <v>#N/A</v>
      </c>
      <c r="L533" s="27">
        <f>CAZUL!F530</f>
        <v>0</v>
      </c>
      <c r="M533" s="59">
        <f>CAZUL!G530</f>
        <v>0</v>
      </c>
      <c r="N533" s="27">
        <f>CAZUL!H530</f>
        <v>0</v>
      </c>
      <c r="O533" s="6" t="str">
        <f>DESPESAS!E$2</f>
        <v>BANCO DO BRASIL</v>
      </c>
      <c r="P533" s="26"/>
      <c r="AA533" s="63">
        <f>CAZUL!C530</f>
        <v>0</v>
      </c>
    </row>
    <row r="534" spans="2:27" hidden="1" x14ac:dyDescent="0.25">
      <c r="B534" s="24" t="s">
        <v>92</v>
      </c>
      <c r="C534" s="26"/>
      <c r="D534" s="88"/>
      <c r="E534" s="6">
        <f>CAZUL!B531</f>
        <v>0</v>
      </c>
      <c r="F534" s="38">
        <f>CAZUL!N531</f>
        <v>0</v>
      </c>
      <c r="G534" s="26" t="str">
        <f>DESPESAS!D$2</f>
        <v>UPA MAGÉ</v>
      </c>
      <c r="H534" s="62" t="e">
        <f>VLOOKUP(I534,FORNECEDOR!$A$1:$B$550,2,FALSE)</f>
        <v>#N/A</v>
      </c>
      <c r="I534" s="65">
        <f>CAZUL!E531</f>
        <v>0</v>
      </c>
      <c r="J534" s="34" t="e">
        <f>VLOOKUP(AA534,DESPESAS!$A$2:$B$330,2,FALSE)</f>
        <v>#N/A</v>
      </c>
      <c r="K534" s="34" t="e">
        <f>VLOOKUP(AA534,DESPESAS!$A$2:$C$340,3,FALSE)</f>
        <v>#N/A</v>
      </c>
      <c r="L534" s="27">
        <f>CAZUL!F531</f>
        <v>0</v>
      </c>
      <c r="M534" s="59">
        <f>CAZUL!G531</f>
        <v>0</v>
      </c>
      <c r="N534" s="27">
        <f>CAZUL!H531</f>
        <v>0</v>
      </c>
      <c r="O534" s="6" t="str">
        <f>DESPESAS!E$2</f>
        <v>BANCO DO BRASIL</v>
      </c>
      <c r="P534" s="26"/>
      <c r="AA534" s="63">
        <f>CAZUL!C531</f>
        <v>0</v>
      </c>
    </row>
    <row r="535" spans="2:27" hidden="1" x14ac:dyDescent="0.25">
      <c r="B535" s="24" t="s">
        <v>92</v>
      </c>
      <c r="C535" s="26"/>
      <c r="D535" s="88"/>
      <c r="E535" s="6">
        <f>CAZUL!B532</f>
        <v>0</v>
      </c>
      <c r="F535" s="38">
        <f>CAZUL!N532</f>
        <v>0</v>
      </c>
      <c r="G535" s="26" t="str">
        <f>DESPESAS!D$2</f>
        <v>UPA MAGÉ</v>
      </c>
      <c r="H535" s="62" t="e">
        <f>VLOOKUP(I535,FORNECEDOR!$A$1:$B$550,2,FALSE)</f>
        <v>#N/A</v>
      </c>
      <c r="I535" s="65">
        <f>CAZUL!E532</f>
        <v>0</v>
      </c>
      <c r="J535" s="34" t="e">
        <f>VLOOKUP(AA535,DESPESAS!$A$2:$B$330,2,FALSE)</f>
        <v>#N/A</v>
      </c>
      <c r="K535" s="34" t="e">
        <f>VLOOKUP(AA535,DESPESAS!$A$2:$C$340,3,FALSE)</f>
        <v>#N/A</v>
      </c>
      <c r="L535" s="27">
        <f>CAZUL!F532</f>
        <v>0</v>
      </c>
      <c r="M535" s="59">
        <f>CAZUL!G532</f>
        <v>0</v>
      </c>
      <c r="N535" s="27">
        <f>CAZUL!H532</f>
        <v>0</v>
      </c>
      <c r="O535" s="6" t="str">
        <f>DESPESAS!E$2</f>
        <v>BANCO DO BRASIL</v>
      </c>
      <c r="P535" s="26"/>
      <c r="AA535" s="63">
        <f>CAZUL!C532</f>
        <v>0</v>
      </c>
    </row>
    <row r="536" spans="2:27" hidden="1" x14ac:dyDescent="0.25">
      <c r="B536" s="24" t="s">
        <v>92</v>
      </c>
      <c r="C536" s="26"/>
      <c r="D536" s="88"/>
      <c r="E536" s="6">
        <f>CAZUL!B533</f>
        <v>0</v>
      </c>
      <c r="F536" s="38">
        <f>CAZUL!N533</f>
        <v>0</v>
      </c>
      <c r="G536" s="26" t="str">
        <f>DESPESAS!D$2</f>
        <v>UPA MAGÉ</v>
      </c>
      <c r="H536" s="62" t="e">
        <f>VLOOKUP(I536,FORNECEDOR!$A$1:$B$550,2,FALSE)</f>
        <v>#N/A</v>
      </c>
      <c r="I536" s="65">
        <f>CAZUL!E533</f>
        <v>0</v>
      </c>
      <c r="J536" s="34" t="e">
        <f>VLOOKUP(AA536,DESPESAS!$A$2:$B$330,2,FALSE)</f>
        <v>#N/A</v>
      </c>
      <c r="K536" s="34" t="e">
        <f>VLOOKUP(AA536,DESPESAS!$A$2:$C$340,3,FALSE)</f>
        <v>#N/A</v>
      </c>
      <c r="L536" s="27">
        <f>CAZUL!F533</f>
        <v>0</v>
      </c>
      <c r="M536" s="59">
        <f>CAZUL!G533</f>
        <v>0</v>
      </c>
      <c r="N536" s="27">
        <f>CAZUL!H533</f>
        <v>0</v>
      </c>
      <c r="O536" s="6" t="str">
        <f>DESPESAS!E$2</f>
        <v>BANCO DO BRASIL</v>
      </c>
      <c r="P536" s="26"/>
      <c r="AA536" s="63">
        <f>CAZUL!C533</f>
        <v>0</v>
      </c>
    </row>
    <row r="537" spans="2:27" hidden="1" x14ac:dyDescent="0.25">
      <c r="B537" s="24" t="s">
        <v>92</v>
      </c>
      <c r="C537" s="26"/>
      <c r="D537" s="88"/>
      <c r="E537" s="6">
        <f>CAZUL!B534</f>
        <v>0</v>
      </c>
      <c r="F537" s="38">
        <f>CAZUL!N534</f>
        <v>0</v>
      </c>
      <c r="G537" s="26" t="str">
        <f>DESPESAS!D$2</f>
        <v>UPA MAGÉ</v>
      </c>
      <c r="H537" s="62" t="e">
        <f>VLOOKUP(I537,FORNECEDOR!$A$1:$B$550,2,FALSE)</f>
        <v>#N/A</v>
      </c>
      <c r="I537" s="65">
        <f>CAZUL!E534</f>
        <v>0</v>
      </c>
      <c r="J537" s="34" t="e">
        <f>VLOOKUP(AA537,DESPESAS!$A$2:$B$330,2,FALSE)</f>
        <v>#N/A</v>
      </c>
      <c r="K537" s="34" t="e">
        <f>VLOOKUP(AA537,DESPESAS!$A$2:$C$340,3,FALSE)</f>
        <v>#N/A</v>
      </c>
      <c r="L537" s="27">
        <f>CAZUL!F534</f>
        <v>0</v>
      </c>
      <c r="M537" s="59">
        <f>CAZUL!G534</f>
        <v>0</v>
      </c>
      <c r="N537" s="27">
        <f>CAZUL!H534</f>
        <v>0</v>
      </c>
      <c r="O537" s="6" t="str">
        <f>DESPESAS!E$2</f>
        <v>BANCO DO BRASIL</v>
      </c>
      <c r="P537" s="26"/>
      <c r="AA537" s="63">
        <f>CAZUL!C534</f>
        <v>0</v>
      </c>
    </row>
    <row r="538" spans="2:27" hidden="1" x14ac:dyDescent="0.25">
      <c r="B538" s="24" t="s">
        <v>92</v>
      </c>
      <c r="C538" s="26"/>
      <c r="D538" s="88"/>
      <c r="E538" s="6">
        <f>CAZUL!B535</f>
        <v>0</v>
      </c>
      <c r="F538" s="38">
        <f>CAZUL!N535</f>
        <v>0</v>
      </c>
      <c r="G538" s="26" t="str">
        <f>DESPESAS!D$2</f>
        <v>UPA MAGÉ</v>
      </c>
      <c r="H538" s="62" t="e">
        <f>VLOOKUP(I538,FORNECEDOR!$A$1:$B$550,2,FALSE)</f>
        <v>#N/A</v>
      </c>
      <c r="I538" s="65">
        <f>CAZUL!E535</f>
        <v>0</v>
      </c>
      <c r="J538" s="34" t="e">
        <f>VLOOKUP(AA538,DESPESAS!$A$2:$B$330,2,FALSE)</f>
        <v>#N/A</v>
      </c>
      <c r="K538" s="34" t="e">
        <f>VLOOKUP(AA538,DESPESAS!$A$2:$C$340,3,FALSE)</f>
        <v>#N/A</v>
      </c>
      <c r="L538" s="27">
        <f>CAZUL!F535</f>
        <v>0</v>
      </c>
      <c r="M538" s="59">
        <f>CAZUL!G535</f>
        <v>0</v>
      </c>
      <c r="N538" s="27">
        <f>CAZUL!H535</f>
        <v>0</v>
      </c>
      <c r="O538" s="6" t="str">
        <f>DESPESAS!E$2</f>
        <v>BANCO DO BRASIL</v>
      </c>
      <c r="P538" s="26"/>
      <c r="AA538" s="63">
        <f>CAZUL!C535</f>
        <v>0</v>
      </c>
    </row>
    <row r="539" spans="2:27" hidden="1" x14ac:dyDescent="0.25">
      <c r="B539" s="24" t="s">
        <v>92</v>
      </c>
      <c r="C539" s="26"/>
      <c r="D539" s="88"/>
      <c r="E539" s="6">
        <f>CAZUL!B536</f>
        <v>0</v>
      </c>
      <c r="F539" s="38">
        <f>CAZUL!N536</f>
        <v>0</v>
      </c>
      <c r="G539" s="26" t="str">
        <f>DESPESAS!D$2</f>
        <v>UPA MAGÉ</v>
      </c>
      <c r="H539" s="62" t="e">
        <f>VLOOKUP(I539,FORNECEDOR!$A$1:$B$550,2,FALSE)</f>
        <v>#N/A</v>
      </c>
      <c r="I539" s="65">
        <f>CAZUL!E536</f>
        <v>0</v>
      </c>
      <c r="J539" s="34" t="e">
        <f>VLOOKUP(AA539,DESPESAS!$A$2:$B$330,2,FALSE)</f>
        <v>#N/A</v>
      </c>
      <c r="K539" s="34" t="e">
        <f>VLOOKUP(AA539,DESPESAS!$A$2:$C$340,3,FALSE)</f>
        <v>#N/A</v>
      </c>
      <c r="L539" s="27">
        <f>CAZUL!F536</f>
        <v>0</v>
      </c>
      <c r="M539" s="59">
        <f>CAZUL!G536</f>
        <v>0</v>
      </c>
      <c r="N539" s="27">
        <f>CAZUL!H536</f>
        <v>0</v>
      </c>
      <c r="O539" s="6" t="str">
        <f>DESPESAS!E$2</f>
        <v>BANCO DO BRASIL</v>
      </c>
      <c r="P539" s="26"/>
      <c r="AA539" s="63">
        <f>CAZUL!C536</f>
        <v>0</v>
      </c>
    </row>
    <row r="540" spans="2:27" hidden="1" x14ac:dyDescent="0.25">
      <c r="B540" s="24" t="s">
        <v>92</v>
      </c>
      <c r="C540" s="26"/>
      <c r="D540" s="88"/>
      <c r="E540" s="6">
        <f>CAZUL!B537</f>
        <v>0</v>
      </c>
      <c r="F540" s="38">
        <f>CAZUL!N537</f>
        <v>0</v>
      </c>
      <c r="G540" s="26" t="str">
        <f>DESPESAS!D$2</f>
        <v>UPA MAGÉ</v>
      </c>
      <c r="H540" s="62" t="e">
        <f>VLOOKUP(I540,FORNECEDOR!$A$1:$B$550,2,FALSE)</f>
        <v>#N/A</v>
      </c>
      <c r="I540" s="65">
        <f>CAZUL!E537</f>
        <v>0</v>
      </c>
      <c r="J540" s="34" t="e">
        <f>VLOOKUP(AA540,DESPESAS!$A$2:$B$330,2,FALSE)</f>
        <v>#N/A</v>
      </c>
      <c r="K540" s="34" t="e">
        <f>VLOOKUP(AA540,DESPESAS!$A$2:$C$340,3,FALSE)</f>
        <v>#N/A</v>
      </c>
      <c r="L540" s="27">
        <f>CAZUL!F537</f>
        <v>0</v>
      </c>
      <c r="M540" s="59">
        <f>CAZUL!G537</f>
        <v>0</v>
      </c>
      <c r="N540" s="27">
        <f>CAZUL!H537</f>
        <v>0</v>
      </c>
      <c r="O540" s="6" t="str">
        <f>DESPESAS!E$2</f>
        <v>BANCO DO BRASIL</v>
      </c>
      <c r="P540" s="26"/>
      <c r="AA540" s="63">
        <f>CAZUL!C537</f>
        <v>0</v>
      </c>
    </row>
    <row r="541" spans="2:27" hidden="1" x14ac:dyDescent="0.25">
      <c r="B541" s="24" t="s">
        <v>92</v>
      </c>
      <c r="C541" s="26"/>
      <c r="D541" s="88"/>
      <c r="E541" s="6">
        <f>CAZUL!B538</f>
        <v>0</v>
      </c>
      <c r="F541" s="38">
        <f>CAZUL!N538</f>
        <v>0</v>
      </c>
      <c r="G541" s="26" t="str">
        <f>DESPESAS!D$2</f>
        <v>UPA MAGÉ</v>
      </c>
      <c r="H541" s="62" t="e">
        <f>VLOOKUP(I541,FORNECEDOR!$A$1:$B$550,2,FALSE)</f>
        <v>#N/A</v>
      </c>
      <c r="I541" s="65">
        <f>CAZUL!E538</f>
        <v>0</v>
      </c>
      <c r="J541" s="34" t="e">
        <f>VLOOKUP(AA541,DESPESAS!$A$2:$B$330,2,FALSE)</f>
        <v>#N/A</v>
      </c>
      <c r="K541" s="34" t="e">
        <f>VLOOKUP(AA541,DESPESAS!$A$2:$C$340,3,FALSE)</f>
        <v>#N/A</v>
      </c>
      <c r="L541" s="27">
        <f>CAZUL!F538</f>
        <v>0</v>
      </c>
      <c r="M541" s="59">
        <f>CAZUL!G538</f>
        <v>0</v>
      </c>
      <c r="N541" s="27">
        <f>CAZUL!H538</f>
        <v>0</v>
      </c>
      <c r="O541" s="6" t="str">
        <f>DESPESAS!E$2</f>
        <v>BANCO DO BRASIL</v>
      </c>
      <c r="P541" s="26"/>
      <c r="AA541" s="63">
        <f>CAZUL!C538</f>
        <v>0</v>
      </c>
    </row>
    <row r="542" spans="2:27" hidden="1" x14ac:dyDescent="0.25">
      <c r="B542" s="24" t="s">
        <v>92</v>
      </c>
      <c r="C542" s="26"/>
      <c r="D542" s="88"/>
      <c r="E542" s="6">
        <f>CAZUL!B539</f>
        <v>0</v>
      </c>
      <c r="F542" s="38">
        <f>CAZUL!N539</f>
        <v>0</v>
      </c>
      <c r="G542" s="26" t="str">
        <f>DESPESAS!D$2</f>
        <v>UPA MAGÉ</v>
      </c>
      <c r="H542" s="62" t="e">
        <f>VLOOKUP(I542,FORNECEDOR!$A$1:$B$550,2,FALSE)</f>
        <v>#N/A</v>
      </c>
      <c r="I542" s="65">
        <f>CAZUL!E539</f>
        <v>0</v>
      </c>
      <c r="J542" s="34" t="e">
        <f>VLOOKUP(AA542,DESPESAS!$A$2:$B$330,2,FALSE)</f>
        <v>#N/A</v>
      </c>
      <c r="K542" s="34" t="e">
        <f>VLOOKUP(AA542,DESPESAS!$A$2:$C$340,3,FALSE)</f>
        <v>#N/A</v>
      </c>
      <c r="L542" s="27">
        <f>CAZUL!F539</f>
        <v>0</v>
      </c>
      <c r="M542" s="59">
        <f>CAZUL!G539</f>
        <v>0</v>
      </c>
      <c r="N542" s="27">
        <f>CAZUL!H539</f>
        <v>0</v>
      </c>
      <c r="O542" s="6" t="str">
        <f>DESPESAS!E$2</f>
        <v>BANCO DO BRASIL</v>
      </c>
      <c r="P542" s="26"/>
      <c r="AA542" s="63">
        <f>CAZUL!C539</f>
        <v>0</v>
      </c>
    </row>
    <row r="543" spans="2:27" hidden="1" x14ac:dyDescent="0.25">
      <c r="B543" s="24" t="s">
        <v>92</v>
      </c>
      <c r="C543" s="26"/>
      <c r="D543" s="88"/>
      <c r="E543" s="6">
        <f>CAZUL!B540</f>
        <v>0</v>
      </c>
      <c r="F543" s="38">
        <f>CAZUL!N540</f>
        <v>0</v>
      </c>
      <c r="G543" s="26" t="str">
        <f>DESPESAS!D$2</f>
        <v>UPA MAGÉ</v>
      </c>
      <c r="H543" s="62" t="e">
        <f>VLOOKUP(I543,FORNECEDOR!$A$1:$B$550,2,FALSE)</f>
        <v>#N/A</v>
      </c>
      <c r="I543" s="65">
        <f>CAZUL!E540</f>
        <v>0</v>
      </c>
      <c r="J543" s="34" t="e">
        <f>VLOOKUP(AA543,DESPESAS!$A$2:$B$330,2,FALSE)</f>
        <v>#N/A</v>
      </c>
      <c r="K543" s="34" t="e">
        <f>VLOOKUP(AA543,DESPESAS!$A$2:$C$340,3,FALSE)</f>
        <v>#N/A</v>
      </c>
      <c r="L543" s="27">
        <f>CAZUL!F540</f>
        <v>0</v>
      </c>
      <c r="M543" s="59">
        <f>CAZUL!G540</f>
        <v>0</v>
      </c>
      <c r="N543" s="27">
        <f>CAZUL!H540</f>
        <v>0</v>
      </c>
      <c r="O543" s="6" t="str">
        <f>DESPESAS!E$2</f>
        <v>BANCO DO BRASIL</v>
      </c>
      <c r="P543" s="26"/>
      <c r="AA543" s="63">
        <f>CAZUL!C540</f>
        <v>0</v>
      </c>
    </row>
    <row r="544" spans="2:27" hidden="1" x14ac:dyDescent="0.25">
      <c r="B544" s="24" t="s">
        <v>92</v>
      </c>
      <c r="C544" s="26"/>
      <c r="D544" s="88"/>
      <c r="E544" s="6">
        <f>CAZUL!B541</f>
        <v>0</v>
      </c>
      <c r="F544" s="38">
        <f>CAZUL!N541</f>
        <v>0</v>
      </c>
      <c r="G544" s="26" t="str">
        <f>DESPESAS!D$2</f>
        <v>UPA MAGÉ</v>
      </c>
      <c r="H544" s="62" t="e">
        <f>VLOOKUP(I544,FORNECEDOR!$A$1:$B$550,2,FALSE)</f>
        <v>#N/A</v>
      </c>
      <c r="I544" s="65">
        <f>CAZUL!E541</f>
        <v>0</v>
      </c>
      <c r="J544" s="34" t="e">
        <f>VLOOKUP(AA544,DESPESAS!$A$2:$B$330,2,FALSE)</f>
        <v>#N/A</v>
      </c>
      <c r="K544" s="34" t="e">
        <f>VLOOKUP(AA544,DESPESAS!$A$2:$C$340,3,FALSE)</f>
        <v>#N/A</v>
      </c>
      <c r="L544" s="27">
        <f>CAZUL!F541</f>
        <v>0</v>
      </c>
      <c r="M544" s="59">
        <f>CAZUL!G541</f>
        <v>0</v>
      </c>
      <c r="N544" s="27">
        <f>CAZUL!H541</f>
        <v>0</v>
      </c>
      <c r="O544" s="6" t="str">
        <f>DESPESAS!E$2</f>
        <v>BANCO DO BRASIL</v>
      </c>
      <c r="P544" s="26"/>
      <c r="AA544" s="63">
        <f>CAZUL!C541</f>
        <v>0</v>
      </c>
    </row>
    <row r="545" spans="2:27" hidden="1" x14ac:dyDescent="0.25">
      <c r="B545" s="24" t="s">
        <v>92</v>
      </c>
      <c r="C545" s="26"/>
      <c r="D545" s="88"/>
      <c r="E545" s="6">
        <f>CAZUL!B542</f>
        <v>0</v>
      </c>
      <c r="F545" s="38">
        <f>CAZUL!N542</f>
        <v>0</v>
      </c>
      <c r="G545" s="26" t="str">
        <f>DESPESAS!D$2</f>
        <v>UPA MAGÉ</v>
      </c>
      <c r="H545" s="62" t="e">
        <f>VLOOKUP(I545,FORNECEDOR!$A$1:$B$550,2,FALSE)</f>
        <v>#N/A</v>
      </c>
      <c r="I545" s="65">
        <f>CAZUL!E542</f>
        <v>0</v>
      </c>
      <c r="J545" s="34" t="e">
        <f>VLOOKUP(AA545,DESPESAS!$A$2:$B$330,2,FALSE)</f>
        <v>#N/A</v>
      </c>
      <c r="K545" s="34" t="e">
        <f>VLOOKUP(AA545,DESPESAS!$A$2:$C$340,3,FALSE)</f>
        <v>#N/A</v>
      </c>
      <c r="L545" s="27">
        <f>CAZUL!F542</f>
        <v>0</v>
      </c>
      <c r="M545" s="59">
        <f>CAZUL!G542</f>
        <v>0</v>
      </c>
      <c r="N545" s="27">
        <f>CAZUL!H542</f>
        <v>0</v>
      </c>
      <c r="O545" s="6" t="str">
        <f>DESPESAS!E$2</f>
        <v>BANCO DO BRASIL</v>
      </c>
      <c r="P545" s="26"/>
      <c r="AA545" s="63">
        <f>CAZUL!C542</f>
        <v>0</v>
      </c>
    </row>
    <row r="546" spans="2:27" hidden="1" x14ac:dyDescent="0.25">
      <c r="B546" s="24" t="s">
        <v>92</v>
      </c>
      <c r="C546" s="26"/>
      <c r="D546" s="88"/>
      <c r="E546" s="6">
        <f>CAZUL!B543</f>
        <v>0</v>
      </c>
      <c r="F546" s="38">
        <f>CAZUL!N543</f>
        <v>0</v>
      </c>
      <c r="G546" s="26" t="str">
        <f>DESPESAS!D$2</f>
        <v>UPA MAGÉ</v>
      </c>
      <c r="H546" s="62" t="e">
        <f>VLOOKUP(I546,FORNECEDOR!$A$1:$B$550,2,FALSE)</f>
        <v>#N/A</v>
      </c>
      <c r="I546" s="65">
        <f>CAZUL!E543</f>
        <v>0</v>
      </c>
      <c r="J546" s="34" t="e">
        <f>VLOOKUP(AA546,DESPESAS!$A$2:$B$330,2,FALSE)</f>
        <v>#N/A</v>
      </c>
      <c r="K546" s="34" t="e">
        <f>VLOOKUP(AA546,DESPESAS!$A$2:$C$340,3,FALSE)</f>
        <v>#N/A</v>
      </c>
      <c r="L546" s="27">
        <f>CAZUL!F543</f>
        <v>0</v>
      </c>
      <c r="M546" s="59">
        <f>CAZUL!G543</f>
        <v>0</v>
      </c>
      <c r="N546" s="27">
        <f>CAZUL!H543</f>
        <v>0</v>
      </c>
      <c r="O546" s="6" t="str">
        <f>DESPESAS!E$2</f>
        <v>BANCO DO BRASIL</v>
      </c>
      <c r="P546" s="26"/>
      <c r="AA546" s="63">
        <f>CAZUL!C543</f>
        <v>0</v>
      </c>
    </row>
    <row r="547" spans="2:27" hidden="1" x14ac:dyDescent="0.25">
      <c r="B547" s="24" t="s">
        <v>92</v>
      </c>
      <c r="C547" s="26"/>
      <c r="D547" s="88"/>
      <c r="E547" s="6">
        <f>CAZUL!B544</f>
        <v>0</v>
      </c>
      <c r="F547" s="38">
        <f>CAZUL!N544</f>
        <v>0</v>
      </c>
      <c r="G547" s="26" t="str">
        <f>DESPESAS!D$2</f>
        <v>UPA MAGÉ</v>
      </c>
      <c r="H547" s="62" t="e">
        <f>VLOOKUP(I547,FORNECEDOR!$A$1:$B$550,2,FALSE)</f>
        <v>#N/A</v>
      </c>
      <c r="I547" s="65">
        <f>CAZUL!E544</f>
        <v>0</v>
      </c>
      <c r="J547" s="34" t="e">
        <f>VLOOKUP(AA547,DESPESAS!$A$2:$B$330,2,FALSE)</f>
        <v>#N/A</v>
      </c>
      <c r="K547" s="34" t="e">
        <f>VLOOKUP(AA547,DESPESAS!$A$2:$C$340,3,FALSE)</f>
        <v>#N/A</v>
      </c>
      <c r="L547" s="27">
        <f>CAZUL!F544</f>
        <v>0</v>
      </c>
      <c r="M547" s="59">
        <f>CAZUL!G544</f>
        <v>0</v>
      </c>
      <c r="N547" s="27">
        <f>CAZUL!H544</f>
        <v>0</v>
      </c>
      <c r="O547" s="6" t="str">
        <f>DESPESAS!E$2</f>
        <v>BANCO DO BRASIL</v>
      </c>
      <c r="P547" s="26"/>
      <c r="AA547" s="63">
        <f>CAZUL!C544</f>
        <v>0</v>
      </c>
    </row>
    <row r="548" spans="2:27" hidden="1" x14ac:dyDescent="0.25">
      <c r="B548" s="24" t="s">
        <v>92</v>
      </c>
      <c r="C548" s="26"/>
      <c r="D548" s="88"/>
      <c r="E548" s="6">
        <f>CAZUL!B545</f>
        <v>0</v>
      </c>
      <c r="F548" s="38">
        <f>CAZUL!N545</f>
        <v>0</v>
      </c>
      <c r="G548" s="26" t="str">
        <f>DESPESAS!D$2</f>
        <v>UPA MAGÉ</v>
      </c>
      <c r="H548" s="62" t="e">
        <f>VLOOKUP(I548,FORNECEDOR!$A$1:$B$550,2,FALSE)</f>
        <v>#N/A</v>
      </c>
      <c r="I548" s="65">
        <f>CAZUL!E545</f>
        <v>0</v>
      </c>
      <c r="J548" s="34" t="e">
        <f>VLOOKUP(AA548,DESPESAS!$A$2:$B$330,2,FALSE)</f>
        <v>#N/A</v>
      </c>
      <c r="K548" s="34" t="e">
        <f>VLOOKUP(AA548,DESPESAS!$A$2:$C$340,3,FALSE)</f>
        <v>#N/A</v>
      </c>
      <c r="L548" s="27">
        <f>CAZUL!F545</f>
        <v>0</v>
      </c>
      <c r="M548" s="59">
        <f>CAZUL!G545</f>
        <v>0</v>
      </c>
      <c r="N548" s="27">
        <f>CAZUL!H545</f>
        <v>0</v>
      </c>
      <c r="O548" s="6" t="str">
        <f>DESPESAS!E$2</f>
        <v>BANCO DO BRASIL</v>
      </c>
      <c r="P548" s="26"/>
      <c r="AA548" s="63">
        <f>CAZUL!C545</f>
        <v>0</v>
      </c>
    </row>
    <row r="549" spans="2:27" hidden="1" x14ac:dyDescent="0.25">
      <c r="B549" s="24" t="s">
        <v>92</v>
      </c>
      <c r="C549" s="26"/>
      <c r="D549" s="88"/>
      <c r="E549" s="6">
        <f>CAZUL!B546</f>
        <v>0</v>
      </c>
      <c r="F549" s="38">
        <f>CAZUL!N546</f>
        <v>0</v>
      </c>
      <c r="G549" s="26" t="str">
        <f>DESPESAS!D$2</f>
        <v>UPA MAGÉ</v>
      </c>
      <c r="H549" s="62" t="e">
        <f>VLOOKUP(I549,FORNECEDOR!$A$1:$B$550,2,FALSE)</f>
        <v>#N/A</v>
      </c>
      <c r="I549" s="65">
        <f>CAZUL!E546</f>
        <v>0</v>
      </c>
      <c r="J549" s="34" t="e">
        <f>VLOOKUP(AA549,DESPESAS!$A$2:$B$330,2,FALSE)</f>
        <v>#N/A</v>
      </c>
      <c r="K549" s="34" t="e">
        <f>VLOOKUP(AA549,DESPESAS!$A$2:$C$340,3,FALSE)</f>
        <v>#N/A</v>
      </c>
      <c r="L549" s="27">
        <f>CAZUL!F546</f>
        <v>0</v>
      </c>
      <c r="M549" s="59">
        <f>CAZUL!G546</f>
        <v>0</v>
      </c>
      <c r="N549" s="27">
        <f>CAZUL!H546</f>
        <v>0</v>
      </c>
      <c r="O549" s="6" t="str">
        <f>DESPESAS!E$2</f>
        <v>BANCO DO BRASIL</v>
      </c>
      <c r="P549" s="26"/>
      <c r="AA549" s="63">
        <f>CAZUL!C546</f>
        <v>0</v>
      </c>
    </row>
    <row r="550" spans="2:27" hidden="1" x14ac:dyDescent="0.25">
      <c r="B550" s="24" t="s">
        <v>92</v>
      </c>
      <c r="C550" s="26"/>
      <c r="D550" s="88"/>
      <c r="E550" s="6">
        <f>CAZUL!B547</f>
        <v>0</v>
      </c>
      <c r="F550" s="38">
        <f>CAZUL!N547</f>
        <v>0</v>
      </c>
      <c r="G550" s="26" t="str">
        <f>DESPESAS!D$2</f>
        <v>UPA MAGÉ</v>
      </c>
      <c r="H550" s="62" t="e">
        <f>VLOOKUP(I550,FORNECEDOR!$A$1:$B$550,2,FALSE)</f>
        <v>#N/A</v>
      </c>
      <c r="I550" s="65">
        <f>CAZUL!E547</f>
        <v>0</v>
      </c>
      <c r="J550" s="34" t="e">
        <f>VLOOKUP(AA550,DESPESAS!$A$2:$B$330,2,FALSE)</f>
        <v>#N/A</v>
      </c>
      <c r="K550" s="34" t="e">
        <f>VLOOKUP(AA550,DESPESAS!$A$2:$C$340,3,FALSE)</f>
        <v>#N/A</v>
      </c>
      <c r="L550" s="27">
        <f>CAZUL!F547</f>
        <v>0</v>
      </c>
      <c r="M550" s="59">
        <f>CAZUL!G547</f>
        <v>0</v>
      </c>
      <c r="N550" s="27">
        <f>CAZUL!H547</f>
        <v>0</v>
      </c>
      <c r="O550" s="6" t="str">
        <f>DESPESAS!E$2</f>
        <v>BANCO DO BRASIL</v>
      </c>
      <c r="P550" s="26"/>
      <c r="AA550" s="63">
        <f>CAZUL!C547</f>
        <v>0</v>
      </c>
    </row>
    <row r="551" spans="2:27" hidden="1" x14ac:dyDescent="0.25">
      <c r="B551" s="24" t="s">
        <v>92</v>
      </c>
      <c r="C551" s="26"/>
      <c r="D551" s="88"/>
      <c r="E551" s="6">
        <f>CAZUL!B548</f>
        <v>0</v>
      </c>
      <c r="F551" s="38">
        <f>CAZUL!N548</f>
        <v>0</v>
      </c>
      <c r="G551" s="26" t="str">
        <f>DESPESAS!D$2</f>
        <v>UPA MAGÉ</v>
      </c>
      <c r="H551" s="62" t="e">
        <f>VLOOKUP(I551,FORNECEDOR!$A$1:$B$550,2,FALSE)</f>
        <v>#N/A</v>
      </c>
      <c r="I551" s="65">
        <f>CAZUL!E548</f>
        <v>0</v>
      </c>
      <c r="J551" s="34" t="e">
        <f>VLOOKUP(AA551,DESPESAS!$A$2:$B$330,2,FALSE)</f>
        <v>#N/A</v>
      </c>
      <c r="K551" s="34" t="e">
        <f>VLOOKUP(AA551,DESPESAS!$A$2:$C$340,3,FALSE)</f>
        <v>#N/A</v>
      </c>
      <c r="L551" s="27">
        <f>CAZUL!F548</f>
        <v>0</v>
      </c>
      <c r="M551" s="59">
        <f>CAZUL!G548</f>
        <v>0</v>
      </c>
      <c r="N551" s="27">
        <f>CAZUL!H548</f>
        <v>0</v>
      </c>
      <c r="O551" s="6" t="str">
        <f>DESPESAS!E$2</f>
        <v>BANCO DO BRASIL</v>
      </c>
      <c r="P551" s="26"/>
      <c r="AA551" s="63">
        <f>CAZUL!C548</f>
        <v>0</v>
      </c>
    </row>
    <row r="552" spans="2:27" hidden="1" x14ac:dyDescent="0.25">
      <c r="B552" s="24" t="s">
        <v>92</v>
      </c>
      <c r="C552" s="26"/>
      <c r="D552" s="88"/>
      <c r="E552" s="6">
        <f>CAZUL!B549</f>
        <v>0</v>
      </c>
      <c r="F552" s="38">
        <f>CAZUL!N549</f>
        <v>0</v>
      </c>
      <c r="G552" s="26" t="str">
        <f>DESPESAS!D$2</f>
        <v>UPA MAGÉ</v>
      </c>
      <c r="H552" s="62" t="e">
        <f>VLOOKUP(I552,FORNECEDOR!$A$1:$B$550,2,FALSE)</f>
        <v>#N/A</v>
      </c>
      <c r="I552" s="65">
        <f>CAZUL!E549</f>
        <v>0</v>
      </c>
      <c r="J552" s="34" t="e">
        <f>VLOOKUP(AA552,DESPESAS!$A$2:$B$330,2,FALSE)</f>
        <v>#N/A</v>
      </c>
      <c r="K552" s="34" t="e">
        <f>VLOOKUP(AA552,DESPESAS!$A$2:$C$340,3,FALSE)</f>
        <v>#N/A</v>
      </c>
      <c r="L552" s="27">
        <f>CAZUL!F549</f>
        <v>0</v>
      </c>
      <c r="M552" s="59">
        <f>CAZUL!G549</f>
        <v>0</v>
      </c>
      <c r="N552" s="27">
        <f>CAZUL!H549</f>
        <v>0</v>
      </c>
      <c r="O552" s="6" t="str">
        <f>DESPESAS!E$2</f>
        <v>BANCO DO BRASIL</v>
      </c>
      <c r="P552" s="26"/>
      <c r="AA552" s="63">
        <f>CAZUL!C549</f>
        <v>0</v>
      </c>
    </row>
    <row r="553" spans="2:27" hidden="1" x14ac:dyDescent="0.25">
      <c r="B553" s="24" t="s">
        <v>92</v>
      </c>
      <c r="C553" s="26"/>
      <c r="D553" s="88"/>
      <c r="E553" s="6">
        <f>CAZUL!B550</f>
        <v>0</v>
      </c>
      <c r="F553" s="38">
        <f>CAZUL!N550</f>
        <v>0</v>
      </c>
      <c r="G553" s="26" t="str">
        <f>DESPESAS!D$2</f>
        <v>UPA MAGÉ</v>
      </c>
      <c r="H553" s="62" t="e">
        <f>VLOOKUP(I553,FORNECEDOR!$A$1:$B$550,2,FALSE)</f>
        <v>#N/A</v>
      </c>
      <c r="I553" s="65">
        <f>CAZUL!E550</f>
        <v>0</v>
      </c>
      <c r="J553" s="34" t="e">
        <f>VLOOKUP(AA553,DESPESAS!$A$2:$B$330,2,FALSE)</f>
        <v>#N/A</v>
      </c>
      <c r="K553" s="34" t="e">
        <f>VLOOKUP(AA553,DESPESAS!$A$2:$C$340,3,FALSE)</f>
        <v>#N/A</v>
      </c>
      <c r="L553" s="27">
        <f>CAZUL!F550</f>
        <v>0</v>
      </c>
      <c r="M553" s="59">
        <f>CAZUL!G550</f>
        <v>0</v>
      </c>
      <c r="N553" s="27">
        <f>CAZUL!H550</f>
        <v>0</v>
      </c>
      <c r="O553" s="6" t="str">
        <f>DESPESAS!E$2</f>
        <v>BANCO DO BRASIL</v>
      </c>
      <c r="P553" s="26"/>
      <c r="AA553" s="63">
        <f>CAZUL!C550</f>
        <v>0</v>
      </c>
    </row>
    <row r="554" spans="2:27" hidden="1" x14ac:dyDescent="0.25">
      <c r="B554" s="24" t="s">
        <v>92</v>
      </c>
      <c r="C554" s="26"/>
      <c r="D554" s="88"/>
      <c r="E554" s="6">
        <f>CAZUL!B551</f>
        <v>0</v>
      </c>
      <c r="F554" s="38">
        <f>CAZUL!N551</f>
        <v>0</v>
      </c>
      <c r="G554" s="26" t="str">
        <f>DESPESAS!D$2</f>
        <v>UPA MAGÉ</v>
      </c>
      <c r="H554" s="62" t="e">
        <f>VLOOKUP(I554,FORNECEDOR!$A$1:$B$550,2,FALSE)</f>
        <v>#N/A</v>
      </c>
      <c r="I554" s="65">
        <f>CAZUL!E551</f>
        <v>0</v>
      </c>
      <c r="J554" s="34" t="e">
        <f>VLOOKUP(AA554,DESPESAS!$A$2:$B$330,2,FALSE)</f>
        <v>#N/A</v>
      </c>
      <c r="K554" s="34" t="e">
        <f>VLOOKUP(AA554,DESPESAS!$A$2:$C$340,3,FALSE)</f>
        <v>#N/A</v>
      </c>
      <c r="L554" s="27">
        <f>CAZUL!F551</f>
        <v>0</v>
      </c>
      <c r="M554" s="59">
        <f>CAZUL!G551</f>
        <v>0</v>
      </c>
      <c r="N554" s="27">
        <f>CAZUL!H551</f>
        <v>0</v>
      </c>
      <c r="O554" s="6" t="str">
        <f>DESPESAS!E$2</f>
        <v>BANCO DO BRASIL</v>
      </c>
      <c r="P554" s="26"/>
      <c r="AA554" s="63">
        <f>CAZUL!C551</f>
        <v>0</v>
      </c>
    </row>
    <row r="555" spans="2:27" hidden="1" x14ac:dyDescent="0.25">
      <c r="B555" s="24" t="s">
        <v>92</v>
      </c>
      <c r="C555" s="26"/>
      <c r="D555" s="88"/>
      <c r="E555" s="6">
        <f>CAZUL!B552</f>
        <v>0</v>
      </c>
      <c r="F555" s="38">
        <f>CAZUL!N552</f>
        <v>0</v>
      </c>
      <c r="G555" s="26" t="str">
        <f>DESPESAS!D$2</f>
        <v>UPA MAGÉ</v>
      </c>
      <c r="H555" s="62" t="e">
        <f>VLOOKUP(I555,FORNECEDOR!$A$1:$B$550,2,FALSE)</f>
        <v>#N/A</v>
      </c>
      <c r="I555" s="65">
        <f>CAZUL!E552</f>
        <v>0</v>
      </c>
      <c r="J555" s="34" t="e">
        <f>VLOOKUP(AA555,DESPESAS!$A$2:$B$330,2,FALSE)</f>
        <v>#N/A</v>
      </c>
      <c r="K555" s="34" t="e">
        <f>VLOOKUP(AA555,DESPESAS!$A$2:$C$340,3,FALSE)</f>
        <v>#N/A</v>
      </c>
      <c r="L555" s="27">
        <f>CAZUL!F552</f>
        <v>0</v>
      </c>
      <c r="M555" s="59">
        <f>CAZUL!G552</f>
        <v>0</v>
      </c>
      <c r="N555" s="27">
        <f>CAZUL!H552</f>
        <v>0</v>
      </c>
      <c r="O555" s="6" t="str">
        <f>DESPESAS!E$2</f>
        <v>BANCO DO BRASIL</v>
      </c>
      <c r="P555" s="26"/>
      <c r="AA555" s="63">
        <f>CAZUL!C552</f>
        <v>0</v>
      </c>
    </row>
    <row r="556" spans="2:27" hidden="1" x14ac:dyDescent="0.25">
      <c r="B556" s="24" t="s">
        <v>92</v>
      </c>
      <c r="C556" s="26"/>
      <c r="D556" s="88"/>
      <c r="E556" s="6">
        <f>CAZUL!B553</f>
        <v>0</v>
      </c>
      <c r="F556" s="38">
        <f>CAZUL!N553</f>
        <v>0</v>
      </c>
      <c r="G556" s="26" t="str">
        <f>DESPESAS!D$2</f>
        <v>UPA MAGÉ</v>
      </c>
      <c r="H556" s="62" t="e">
        <f>VLOOKUP(I556,FORNECEDOR!$A$1:$B$550,2,FALSE)</f>
        <v>#N/A</v>
      </c>
      <c r="I556" s="65">
        <f>CAZUL!E553</f>
        <v>0</v>
      </c>
      <c r="J556" s="34" t="e">
        <f>VLOOKUP(AA556,DESPESAS!$A$2:$B$330,2,FALSE)</f>
        <v>#N/A</v>
      </c>
      <c r="K556" s="34" t="e">
        <f>VLOOKUP(AA556,DESPESAS!$A$2:$C$340,3,FALSE)</f>
        <v>#N/A</v>
      </c>
      <c r="L556" s="27">
        <f>CAZUL!F553</f>
        <v>0</v>
      </c>
      <c r="M556" s="59">
        <f>CAZUL!G553</f>
        <v>0</v>
      </c>
      <c r="N556" s="27">
        <f>CAZUL!H553</f>
        <v>0</v>
      </c>
      <c r="O556" s="6" t="str">
        <f>DESPESAS!E$2</f>
        <v>BANCO DO BRASIL</v>
      </c>
      <c r="P556" s="26"/>
      <c r="AA556" s="63">
        <f>CAZUL!C553</f>
        <v>0</v>
      </c>
    </row>
    <row r="557" spans="2:27" hidden="1" x14ac:dyDescent="0.25">
      <c r="B557" s="24" t="s">
        <v>92</v>
      </c>
      <c r="C557" s="26"/>
      <c r="D557" s="88"/>
      <c r="E557" s="6">
        <f>CAZUL!B554</f>
        <v>0</v>
      </c>
      <c r="F557" s="38">
        <f>CAZUL!N554</f>
        <v>0</v>
      </c>
      <c r="G557" s="26" t="str">
        <f>DESPESAS!D$2</f>
        <v>UPA MAGÉ</v>
      </c>
      <c r="H557" s="62" t="e">
        <f>VLOOKUP(I557,FORNECEDOR!$A$1:$B$550,2,FALSE)</f>
        <v>#N/A</v>
      </c>
      <c r="I557" s="65">
        <f>CAZUL!E554</f>
        <v>0</v>
      </c>
      <c r="J557" s="34" t="e">
        <f>VLOOKUP(AA557,DESPESAS!$A$2:$B$330,2,FALSE)</f>
        <v>#N/A</v>
      </c>
      <c r="K557" s="34" t="e">
        <f>VLOOKUP(AA557,DESPESAS!$A$2:$C$340,3,FALSE)</f>
        <v>#N/A</v>
      </c>
      <c r="L557" s="27">
        <f>CAZUL!F554</f>
        <v>0</v>
      </c>
      <c r="M557" s="59">
        <f>CAZUL!G554</f>
        <v>0</v>
      </c>
      <c r="N557" s="27">
        <f>CAZUL!H554</f>
        <v>0</v>
      </c>
      <c r="O557" s="6" t="str">
        <f>DESPESAS!E$2</f>
        <v>BANCO DO BRASIL</v>
      </c>
      <c r="P557" s="26"/>
      <c r="AA557" s="63">
        <f>CAZUL!C554</f>
        <v>0</v>
      </c>
    </row>
    <row r="558" spans="2:27" hidden="1" x14ac:dyDescent="0.25">
      <c r="B558" s="24" t="s">
        <v>92</v>
      </c>
      <c r="C558" s="26"/>
      <c r="D558" s="88"/>
      <c r="E558" s="6">
        <f>CAZUL!B555</f>
        <v>0</v>
      </c>
      <c r="F558" s="38">
        <f>CAZUL!N555</f>
        <v>0</v>
      </c>
      <c r="G558" s="26" t="str">
        <f>DESPESAS!D$2</f>
        <v>UPA MAGÉ</v>
      </c>
      <c r="H558" s="62" t="e">
        <f>VLOOKUP(I558,FORNECEDOR!$A$1:$B$550,2,FALSE)</f>
        <v>#N/A</v>
      </c>
      <c r="I558" s="65">
        <f>CAZUL!E555</f>
        <v>0</v>
      </c>
      <c r="J558" s="34" t="e">
        <f>VLOOKUP(AA558,DESPESAS!$A$2:$B$330,2,FALSE)</f>
        <v>#N/A</v>
      </c>
      <c r="K558" s="34" t="e">
        <f>VLOOKUP(AA558,DESPESAS!$A$2:$C$340,3,FALSE)</f>
        <v>#N/A</v>
      </c>
      <c r="L558" s="27">
        <f>CAZUL!F555</f>
        <v>0</v>
      </c>
      <c r="M558" s="59">
        <f>CAZUL!G555</f>
        <v>0</v>
      </c>
      <c r="N558" s="27">
        <f>CAZUL!H555</f>
        <v>0</v>
      </c>
      <c r="O558" s="6" t="str">
        <f>DESPESAS!E$2</f>
        <v>BANCO DO BRASIL</v>
      </c>
      <c r="P558" s="26"/>
      <c r="AA558" s="63">
        <f>CAZUL!C555</f>
        <v>0</v>
      </c>
    </row>
    <row r="559" spans="2:27" hidden="1" x14ac:dyDescent="0.25">
      <c r="B559" s="24" t="s">
        <v>92</v>
      </c>
      <c r="C559" s="26"/>
      <c r="D559" s="88"/>
      <c r="E559" s="6">
        <f>CAZUL!B556</f>
        <v>0</v>
      </c>
      <c r="F559" s="38">
        <f>CAZUL!N556</f>
        <v>0</v>
      </c>
      <c r="G559" s="26" t="str">
        <f>DESPESAS!D$2</f>
        <v>UPA MAGÉ</v>
      </c>
      <c r="H559" s="62" t="e">
        <f>VLOOKUP(I559,FORNECEDOR!$A$1:$B$550,2,FALSE)</f>
        <v>#N/A</v>
      </c>
      <c r="I559" s="65">
        <f>CAZUL!E556</f>
        <v>0</v>
      </c>
      <c r="J559" s="34" t="e">
        <f>VLOOKUP(AA559,DESPESAS!$A$2:$B$330,2,FALSE)</f>
        <v>#N/A</v>
      </c>
      <c r="K559" s="34" t="e">
        <f>VLOOKUP(AA559,DESPESAS!$A$2:$C$340,3,FALSE)</f>
        <v>#N/A</v>
      </c>
      <c r="L559" s="27">
        <f>CAZUL!F556</f>
        <v>0</v>
      </c>
      <c r="M559" s="59">
        <f>CAZUL!G556</f>
        <v>0</v>
      </c>
      <c r="N559" s="27">
        <f>CAZUL!H556</f>
        <v>0</v>
      </c>
      <c r="O559" s="6" t="str">
        <f>DESPESAS!E$2</f>
        <v>BANCO DO BRASIL</v>
      </c>
      <c r="P559" s="26"/>
      <c r="AA559" s="63">
        <f>CAZUL!C556</f>
        <v>0</v>
      </c>
    </row>
    <row r="560" spans="2:27" hidden="1" x14ac:dyDescent="0.25">
      <c r="B560" s="24" t="s">
        <v>92</v>
      </c>
      <c r="C560" s="26"/>
      <c r="D560" s="88"/>
      <c r="E560" s="6">
        <f>CAZUL!B557</f>
        <v>0</v>
      </c>
      <c r="F560" s="38">
        <f>CAZUL!N557</f>
        <v>0</v>
      </c>
      <c r="G560" s="26" t="str">
        <f>DESPESAS!D$2</f>
        <v>UPA MAGÉ</v>
      </c>
      <c r="H560" s="62" t="e">
        <f>VLOOKUP(I560,FORNECEDOR!$A$1:$B$550,2,FALSE)</f>
        <v>#N/A</v>
      </c>
      <c r="I560" s="65">
        <f>CAZUL!E557</f>
        <v>0</v>
      </c>
      <c r="J560" s="34" t="e">
        <f>VLOOKUP(AA560,DESPESAS!$A$2:$B$330,2,FALSE)</f>
        <v>#N/A</v>
      </c>
      <c r="K560" s="34" t="e">
        <f>VLOOKUP(AA560,DESPESAS!$A$2:$C$340,3,FALSE)</f>
        <v>#N/A</v>
      </c>
      <c r="L560" s="27">
        <f>CAZUL!F557</f>
        <v>0</v>
      </c>
      <c r="M560" s="59">
        <f>CAZUL!G557</f>
        <v>0</v>
      </c>
      <c r="N560" s="27">
        <f>CAZUL!H557</f>
        <v>0</v>
      </c>
      <c r="O560" s="6" t="str">
        <f>DESPESAS!E$2</f>
        <v>BANCO DO BRASIL</v>
      </c>
      <c r="P560" s="26"/>
      <c r="AA560" s="63">
        <f>CAZUL!C557</f>
        <v>0</v>
      </c>
    </row>
    <row r="561" spans="2:27" hidden="1" x14ac:dyDescent="0.25">
      <c r="B561" s="24" t="s">
        <v>92</v>
      </c>
      <c r="C561" s="26"/>
      <c r="D561" s="88"/>
      <c r="E561" s="6">
        <f>CAZUL!B558</f>
        <v>0</v>
      </c>
      <c r="F561" s="38">
        <f>CAZUL!N558</f>
        <v>0</v>
      </c>
      <c r="G561" s="26" t="str">
        <f>DESPESAS!D$2</f>
        <v>UPA MAGÉ</v>
      </c>
      <c r="H561" s="62" t="e">
        <f>VLOOKUP(I561,FORNECEDOR!$A$1:$B$550,2,FALSE)</f>
        <v>#N/A</v>
      </c>
      <c r="I561" s="65">
        <f>CAZUL!E558</f>
        <v>0</v>
      </c>
      <c r="J561" s="34" t="e">
        <f>VLOOKUP(AA561,DESPESAS!$A$2:$B$330,2,FALSE)</f>
        <v>#N/A</v>
      </c>
      <c r="K561" s="34" t="e">
        <f>VLOOKUP(AA561,DESPESAS!$A$2:$C$340,3,FALSE)</f>
        <v>#N/A</v>
      </c>
      <c r="L561" s="27">
        <f>CAZUL!F558</f>
        <v>0</v>
      </c>
      <c r="M561" s="59">
        <f>CAZUL!G558</f>
        <v>0</v>
      </c>
      <c r="N561" s="27">
        <f>CAZUL!H558</f>
        <v>0</v>
      </c>
      <c r="O561" s="6" t="str">
        <f>DESPESAS!E$2</f>
        <v>BANCO DO BRASIL</v>
      </c>
      <c r="P561" s="26"/>
      <c r="AA561" s="63">
        <f>CAZUL!C558</f>
        <v>0</v>
      </c>
    </row>
    <row r="562" spans="2:27" hidden="1" x14ac:dyDescent="0.25">
      <c r="B562" s="24" t="s">
        <v>92</v>
      </c>
      <c r="C562" s="26"/>
      <c r="D562" s="88"/>
      <c r="E562" s="6">
        <f>CAZUL!B559</f>
        <v>0</v>
      </c>
      <c r="F562" s="38">
        <f>CAZUL!N559</f>
        <v>0</v>
      </c>
      <c r="G562" s="26" t="str">
        <f>DESPESAS!D$2</f>
        <v>UPA MAGÉ</v>
      </c>
      <c r="H562" s="62" t="e">
        <f>VLOOKUP(I562,FORNECEDOR!$A$1:$B$550,2,FALSE)</f>
        <v>#N/A</v>
      </c>
      <c r="I562" s="65">
        <f>CAZUL!E559</f>
        <v>0</v>
      </c>
      <c r="J562" s="34" t="e">
        <f>VLOOKUP(AA562,DESPESAS!$A$2:$B$330,2,FALSE)</f>
        <v>#N/A</v>
      </c>
      <c r="K562" s="34" t="e">
        <f>VLOOKUP(AA562,DESPESAS!$A$2:$C$340,3,FALSE)</f>
        <v>#N/A</v>
      </c>
      <c r="L562" s="27">
        <f>CAZUL!F559</f>
        <v>0</v>
      </c>
      <c r="M562" s="59">
        <f>CAZUL!G559</f>
        <v>0</v>
      </c>
      <c r="N562" s="27">
        <f>CAZUL!H559</f>
        <v>0</v>
      </c>
      <c r="O562" s="6" t="str">
        <f>DESPESAS!E$2</f>
        <v>BANCO DO BRASIL</v>
      </c>
      <c r="P562" s="26"/>
      <c r="AA562" s="63">
        <f>CAZUL!C559</f>
        <v>0</v>
      </c>
    </row>
    <row r="563" spans="2:27" hidden="1" x14ac:dyDescent="0.25">
      <c r="B563" s="24" t="s">
        <v>92</v>
      </c>
      <c r="C563" s="26"/>
      <c r="D563" s="88"/>
      <c r="E563" s="6">
        <f>CAZUL!B560</f>
        <v>0</v>
      </c>
      <c r="F563" s="38">
        <f>CAZUL!N560</f>
        <v>0</v>
      </c>
      <c r="G563" s="26" t="str">
        <f>DESPESAS!D$2</f>
        <v>UPA MAGÉ</v>
      </c>
      <c r="H563" s="62" t="e">
        <f>VLOOKUP(I563,FORNECEDOR!$A$1:$B$550,2,FALSE)</f>
        <v>#N/A</v>
      </c>
      <c r="I563" s="65">
        <f>CAZUL!E560</f>
        <v>0</v>
      </c>
      <c r="J563" s="34" t="e">
        <f>VLOOKUP(AA563,DESPESAS!$A$2:$B$330,2,FALSE)</f>
        <v>#N/A</v>
      </c>
      <c r="K563" s="34" t="e">
        <f>VLOOKUP(AA563,DESPESAS!$A$2:$C$340,3,FALSE)</f>
        <v>#N/A</v>
      </c>
      <c r="L563" s="27">
        <f>CAZUL!F560</f>
        <v>0</v>
      </c>
      <c r="M563" s="59">
        <f>CAZUL!G560</f>
        <v>0</v>
      </c>
      <c r="N563" s="27">
        <f>CAZUL!H560</f>
        <v>0</v>
      </c>
      <c r="O563" s="6" t="str">
        <f>DESPESAS!E$2</f>
        <v>BANCO DO BRASIL</v>
      </c>
      <c r="P563" s="26"/>
      <c r="AA563" s="63">
        <f>CAZUL!C560</f>
        <v>0</v>
      </c>
    </row>
    <row r="564" spans="2:27" hidden="1" x14ac:dyDescent="0.25">
      <c r="B564" s="24" t="s">
        <v>92</v>
      </c>
      <c r="C564" s="26"/>
      <c r="D564" s="88"/>
      <c r="E564" s="6">
        <f>CAZUL!B561</f>
        <v>0</v>
      </c>
      <c r="F564" s="38">
        <f>CAZUL!N561</f>
        <v>0</v>
      </c>
      <c r="G564" s="26" t="str">
        <f>DESPESAS!D$2</f>
        <v>UPA MAGÉ</v>
      </c>
      <c r="H564" s="62" t="e">
        <f>VLOOKUP(I564,FORNECEDOR!$A$1:$B$550,2,FALSE)</f>
        <v>#N/A</v>
      </c>
      <c r="I564" s="65">
        <f>CAZUL!E561</f>
        <v>0</v>
      </c>
      <c r="J564" s="34" t="e">
        <f>VLOOKUP(AA564,DESPESAS!$A$2:$B$330,2,FALSE)</f>
        <v>#N/A</v>
      </c>
      <c r="K564" s="34" t="e">
        <f>VLOOKUP(AA564,DESPESAS!$A$2:$C$340,3,FALSE)</f>
        <v>#N/A</v>
      </c>
      <c r="L564" s="27">
        <f>CAZUL!F561</f>
        <v>0</v>
      </c>
      <c r="M564" s="59">
        <f>CAZUL!G561</f>
        <v>0</v>
      </c>
      <c r="N564" s="27">
        <f>CAZUL!H561</f>
        <v>0</v>
      </c>
      <c r="O564" s="6" t="str">
        <f>DESPESAS!E$2</f>
        <v>BANCO DO BRASIL</v>
      </c>
      <c r="P564" s="26"/>
      <c r="AA564" s="63">
        <f>CAZUL!C561</f>
        <v>0</v>
      </c>
    </row>
    <row r="565" spans="2:27" hidden="1" x14ac:dyDescent="0.25">
      <c r="B565" s="24" t="s">
        <v>92</v>
      </c>
      <c r="C565" s="26"/>
      <c r="D565" s="88"/>
      <c r="E565" s="6">
        <f>CAZUL!B562</f>
        <v>0</v>
      </c>
      <c r="F565" s="38">
        <f>CAZUL!N562</f>
        <v>0</v>
      </c>
      <c r="G565" s="26" t="str">
        <f>DESPESAS!D$2</f>
        <v>UPA MAGÉ</v>
      </c>
      <c r="H565" s="62" t="e">
        <f>VLOOKUP(I565,FORNECEDOR!$A$1:$B$550,2,FALSE)</f>
        <v>#N/A</v>
      </c>
      <c r="I565" s="65">
        <f>CAZUL!E562</f>
        <v>0</v>
      </c>
      <c r="J565" s="34" t="e">
        <f>VLOOKUP(AA565,DESPESAS!$A$2:$B$330,2,FALSE)</f>
        <v>#N/A</v>
      </c>
      <c r="K565" s="34" t="e">
        <f>VLOOKUP(AA565,DESPESAS!$A$2:$C$340,3,FALSE)</f>
        <v>#N/A</v>
      </c>
      <c r="L565" s="27">
        <f>CAZUL!F562</f>
        <v>0</v>
      </c>
      <c r="M565" s="59">
        <f>CAZUL!G562</f>
        <v>0</v>
      </c>
      <c r="N565" s="27">
        <f>CAZUL!H562</f>
        <v>0</v>
      </c>
      <c r="O565" s="6" t="str">
        <f>DESPESAS!E$2</f>
        <v>BANCO DO BRASIL</v>
      </c>
      <c r="P565" s="26"/>
      <c r="AA565" s="63">
        <f>CAZUL!C562</f>
        <v>0</v>
      </c>
    </row>
    <row r="566" spans="2:27" hidden="1" x14ac:dyDescent="0.25">
      <c r="B566" s="24" t="s">
        <v>92</v>
      </c>
      <c r="C566" s="26"/>
      <c r="D566" s="88"/>
      <c r="E566" s="6">
        <f>CAZUL!B563</f>
        <v>0</v>
      </c>
      <c r="F566" s="38">
        <f>CAZUL!N563</f>
        <v>0</v>
      </c>
      <c r="G566" s="26" t="str">
        <f>DESPESAS!D$2</f>
        <v>UPA MAGÉ</v>
      </c>
      <c r="H566" s="62" t="e">
        <f>VLOOKUP(I566,FORNECEDOR!$A$1:$B$550,2,FALSE)</f>
        <v>#N/A</v>
      </c>
      <c r="I566" s="65">
        <f>CAZUL!E563</f>
        <v>0</v>
      </c>
      <c r="J566" s="34" t="e">
        <f>VLOOKUP(AA566,DESPESAS!$A$2:$B$330,2,FALSE)</f>
        <v>#N/A</v>
      </c>
      <c r="K566" s="34" t="e">
        <f>VLOOKUP(AA566,DESPESAS!$A$2:$C$340,3,FALSE)</f>
        <v>#N/A</v>
      </c>
      <c r="L566" s="27">
        <f>CAZUL!F563</f>
        <v>0</v>
      </c>
      <c r="M566" s="59">
        <f>CAZUL!G563</f>
        <v>0</v>
      </c>
      <c r="N566" s="27">
        <f>CAZUL!H563</f>
        <v>0</v>
      </c>
      <c r="O566" s="6" t="str">
        <f>DESPESAS!E$2</f>
        <v>BANCO DO BRASIL</v>
      </c>
      <c r="P566" s="26"/>
      <c r="AA566" s="63">
        <f>CAZUL!C563</f>
        <v>0</v>
      </c>
    </row>
    <row r="567" spans="2:27" hidden="1" x14ac:dyDescent="0.25">
      <c r="B567" s="24" t="s">
        <v>92</v>
      </c>
      <c r="C567" s="26"/>
      <c r="D567" s="88"/>
      <c r="E567" s="6">
        <f>CAZUL!B564</f>
        <v>0</v>
      </c>
      <c r="F567" s="38">
        <f>CAZUL!N564</f>
        <v>0</v>
      </c>
      <c r="G567" s="26" t="str">
        <f>DESPESAS!D$2</f>
        <v>UPA MAGÉ</v>
      </c>
      <c r="H567" s="62" t="e">
        <f>VLOOKUP(I567,FORNECEDOR!$A$1:$B$550,2,FALSE)</f>
        <v>#N/A</v>
      </c>
      <c r="I567" s="65">
        <f>CAZUL!E564</f>
        <v>0</v>
      </c>
      <c r="J567" s="34" t="e">
        <f>VLOOKUP(AA567,DESPESAS!$A$2:$B$330,2,FALSE)</f>
        <v>#N/A</v>
      </c>
      <c r="K567" s="34" t="e">
        <f>VLOOKUP(AA567,DESPESAS!$A$2:$C$340,3,FALSE)</f>
        <v>#N/A</v>
      </c>
      <c r="L567" s="27">
        <f>CAZUL!F564</f>
        <v>0</v>
      </c>
      <c r="M567" s="59">
        <f>CAZUL!G564</f>
        <v>0</v>
      </c>
      <c r="N567" s="27">
        <f>CAZUL!H564</f>
        <v>0</v>
      </c>
      <c r="O567" s="6" t="str">
        <f>DESPESAS!E$2</f>
        <v>BANCO DO BRASIL</v>
      </c>
      <c r="P567" s="26"/>
      <c r="AA567" s="63">
        <f>CAZUL!C564</f>
        <v>0</v>
      </c>
    </row>
    <row r="568" spans="2:27" hidden="1" x14ac:dyDescent="0.25">
      <c r="B568" s="24" t="s">
        <v>92</v>
      </c>
      <c r="C568" s="26"/>
      <c r="D568" s="88"/>
      <c r="E568" s="6">
        <f>CAZUL!B565</f>
        <v>0</v>
      </c>
      <c r="F568" s="38">
        <f>CAZUL!N565</f>
        <v>0</v>
      </c>
      <c r="G568" s="26" t="str">
        <f>DESPESAS!D$2</f>
        <v>UPA MAGÉ</v>
      </c>
      <c r="H568" s="62" t="e">
        <f>VLOOKUP(I568,FORNECEDOR!$A$1:$B$550,2,FALSE)</f>
        <v>#N/A</v>
      </c>
      <c r="I568" s="65">
        <f>CAZUL!E565</f>
        <v>0</v>
      </c>
      <c r="J568" s="34" t="e">
        <f>VLOOKUP(AA568,DESPESAS!$A$2:$B$330,2,FALSE)</f>
        <v>#N/A</v>
      </c>
      <c r="K568" s="34" t="e">
        <f>VLOOKUP(AA568,DESPESAS!$A$2:$C$340,3,FALSE)</f>
        <v>#N/A</v>
      </c>
      <c r="L568" s="27">
        <f>CAZUL!F565</f>
        <v>0</v>
      </c>
      <c r="M568" s="59">
        <f>CAZUL!G565</f>
        <v>0</v>
      </c>
      <c r="N568" s="27">
        <f>CAZUL!H565</f>
        <v>0</v>
      </c>
      <c r="O568" s="6" t="str">
        <f>DESPESAS!E$2</f>
        <v>BANCO DO BRASIL</v>
      </c>
      <c r="P568" s="26"/>
      <c r="AA568" s="63">
        <f>CAZUL!C565</f>
        <v>0</v>
      </c>
    </row>
    <row r="569" spans="2:27" hidden="1" x14ac:dyDescent="0.25">
      <c r="B569" s="24" t="s">
        <v>92</v>
      </c>
      <c r="C569" s="26"/>
      <c r="D569" s="88"/>
      <c r="E569" s="6">
        <f>CAZUL!B566</f>
        <v>0</v>
      </c>
      <c r="F569" s="38">
        <f>CAZUL!N566</f>
        <v>0</v>
      </c>
      <c r="G569" s="26" t="str">
        <f>DESPESAS!D$2</f>
        <v>UPA MAGÉ</v>
      </c>
      <c r="H569" s="62" t="e">
        <f>VLOOKUP(I569,FORNECEDOR!$A$1:$B$550,2,FALSE)</f>
        <v>#N/A</v>
      </c>
      <c r="I569" s="65">
        <f>CAZUL!E566</f>
        <v>0</v>
      </c>
      <c r="J569" s="34" t="e">
        <f>VLOOKUP(AA569,DESPESAS!$A$2:$B$330,2,FALSE)</f>
        <v>#N/A</v>
      </c>
      <c r="K569" s="34" t="e">
        <f>VLOOKUP(AA569,DESPESAS!$A$2:$C$340,3,FALSE)</f>
        <v>#N/A</v>
      </c>
      <c r="L569" s="27">
        <f>CAZUL!F566</f>
        <v>0</v>
      </c>
      <c r="M569" s="59">
        <f>CAZUL!G566</f>
        <v>0</v>
      </c>
      <c r="N569" s="27">
        <f>CAZUL!H566</f>
        <v>0</v>
      </c>
      <c r="O569" s="6" t="str">
        <f>DESPESAS!E$2</f>
        <v>BANCO DO BRASIL</v>
      </c>
      <c r="P569" s="26"/>
      <c r="AA569" s="63">
        <f>CAZUL!C566</f>
        <v>0</v>
      </c>
    </row>
    <row r="570" spans="2:27" hidden="1" x14ac:dyDescent="0.25">
      <c r="B570" s="24" t="s">
        <v>92</v>
      </c>
      <c r="C570" s="26"/>
      <c r="D570" s="88"/>
      <c r="E570" s="6">
        <f>CAZUL!B567</f>
        <v>0</v>
      </c>
      <c r="F570" s="38">
        <f>CAZUL!N567</f>
        <v>0</v>
      </c>
      <c r="G570" s="26" t="str">
        <f>DESPESAS!D$2</f>
        <v>UPA MAGÉ</v>
      </c>
      <c r="H570" s="62" t="e">
        <f>VLOOKUP(I570,FORNECEDOR!$A$1:$B$550,2,FALSE)</f>
        <v>#N/A</v>
      </c>
      <c r="I570" s="65">
        <f>CAZUL!E567</f>
        <v>0</v>
      </c>
      <c r="J570" s="34" t="e">
        <f>VLOOKUP(AA570,DESPESAS!$A$2:$B$330,2,FALSE)</f>
        <v>#N/A</v>
      </c>
      <c r="K570" s="34" t="e">
        <f>VLOOKUP(AA570,DESPESAS!$A$2:$C$340,3,FALSE)</f>
        <v>#N/A</v>
      </c>
      <c r="L570" s="27">
        <f>CAZUL!F567</f>
        <v>0</v>
      </c>
      <c r="M570" s="59">
        <f>CAZUL!G567</f>
        <v>0</v>
      </c>
      <c r="N570" s="27">
        <f>CAZUL!H567</f>
        <v>0</v>
      </c>
      <c r="O570" s="6" t="str">
        <f>DESPESAS!E$2</f>
        <v>BANCO DO BRASIL</v>
      </c>
      <c r="P570" s="26"/>
      <c r="AA570" s="63">
        <f>CAZUL!C567</f>
        <v>0</v>
      </c>
    </row>
    <row r="571" spans="2:27" hidden="1" x14ac:dyDescent="0.25">
      <c r="B571" s="24" t="s">
        <v>92</v>
      </c>
      <c r="C571" s="26"/>
      <c r="D571" s="88"/>
      <c r="E571" s="6">
        <f>CAZUL!B568</f>
        <v>0</v>
      </c>
      <c r="F571" s="38">
        <f>CAZUL!N568</f>
        <v>0</v>
      </c>
      <c r="G571" s="26" t="str">
        <f>DESPESAS!D$2</f>
        <v>UPA MAGÉ</v>
      </c>
      <c r="H571" s="62" t="e">
        <f>VLOOKUP(I571,FORNECEDOR!$A$1:$B$550,2,FALSE)</f>
        <v>#N/A</v>
      </c>
      <c r="I571" s="65">
        <f>CAZUL!E568</f>
        <v>0</v>
      </c>
      <c r="J571" s="34" t="e">
        <f>VLOOKUP(AA571,DESPESAS!$A$2:$B$330,2,FALSE)</f>
        <v>#N/A</v>
      </c>
      <c r="K571" s="34" t="e">
        <f>VLOOKUP(AA571,DESPESAS!$A$2:$C$340,3,FALSE)</f>
        <v>#N/A</v>
      </c>
      <c r="L571" s="27">
        <f>CAZUL!F568</f>
        <v>0</v>
      </c>
      <c r="M571" s="59">
        <f>CAZUL!G568</f>
        <v>0</v>
      </c>
      <c r="N571" s="27">
        <f>CAZUL!H568</f>
        <v>0</v>
      </c>
      <c r="O571" s="6" t="str">
        <f>DESPESAS!E$2</f>
        <v>BANCO DO BRASIL</v>
      </c>
      <c r="P571" s="26"/>
      <c r="AA571" s="63">
        <f>CAZUL!C568</f>
        <v>0</v>
      </c>
    </row>
    <row r="572" spans="2:27" hidden="1" x14ac:dyDescent="0.25">
      <c r="B572" s="24" t="s">
        <v>92</v>
      </c>
      <c r="C572" s="26"/>
      <c r="D572" s="88"/>
      <c r="E572" s="6">
        <f>CAZUL!B569</f>
        <v>0</v>
      </c>
      <c r="F572" s="38">
        <f>CAZUL!N569</f>
        <v>0</v>
      </c>
      <c r="G572" s="26" t="str">
        <f>DESPESAS!D$2</f>
        <v>UPA MAGÉ</v>
      </c>
      <c r="H572" s="62" t="e">
        <f>VLOOKUP(I572,FORNECEDOR!$A$1:$B$550,2,FALSE)</f>
        <v>#N/A</v>
      </c>
      <c r="I572" s="65">
        <f>CAZUL!E569</f>
        <v>0</v>
      </c>
      <c r="J572" s="34" t="e">
        <f>VLOOKUP(AA572,DESPESAS!$A$2:$B$330,2,FALSE)</f>
        <v>#N/A</v>
      </c>
      <c r="K572" s="34" t="e">
        <f>VLOOKUP(AA572,DESPESAS!$A$2:$C$340,3,FALSE)</f>
        <v>#N/A</v>
      </c>
      <c r="L572" s="27">
        <f>CAZUL!F569</f>
        <v>0</v>
      </c>
      <c r="M572" s="59">
        <f>CAZUL!G569</f>
        <v>0</v>
      </c>
      <c r="N572" s="27">
        <f>CAZUL!H569</f>
        <v>0</v>
      </c>
      <c r="O572" s="6" t="str">
        <f>DESPESAS!E$2</f>
        <v>BANCO DO BRASIL</v>
      </c>
      <c r="P572" s="26"/>
      <c r="AA572" s="63">
        <f>CAZUL!C569</f>
        <v>0</v>
      </c>
    </row>
    <row r="573" spans="2:27" hidden="1" x14ac:dyDescent="0.25">
      <c r="B573" s="24" t="s">
        <v>92</v>
      </c>
      <c r="C573" s="26"/>
      <c r="D573" s="88"/>
      <c r="E573" s="6">
        <f>CAZUL!B570</f>
        <v>0</v>
      </c>
      <c r="F573" s="38">
        <f>CAZUL!N570</f>
        <v>0</v>
      </c>
      <c r="G573" s="26" t="str">
        <f>DESPESAS!D$2</f>
        <v>UPA MAGÉ</v>
      </c>
      <c r="H573" s="62" t="e">
        <f>VLOOKUP(I573,FORNECEDOR!$A$1:$B$550,2,FALSE)</f>
        <v>#N/A</v>
      </c>
      <c r="I573" s="65">
        <f>CAZUL!E570</f>
        <v>0</v>
      </c>
      <c r="J573" s="34" t="e">
        <f>VLOOKUP(AA573,DESPESAS!$A$2:$B$330,2,FALSE)</f>
        <v>#N/A</v>
      </c>
      <c r="K573" s="34" t="e">
        <f>VLOOKUP(AA573,DESPESAS!$A$2:$C$340,3,FALSE)</f>
        <v>#N/A</v>
      </c>
      <c r="L573" s="27">
        <f>CAZUL!F570</f>
        <v>0</v>
      </c>
      <c r="M573" s="59">
        <f>CAZUL!G570</f>
        <v>0</v>
      </c>
      <c r="N573" s="27">
        <f>CAZUL!H570</f>
        <v>0</v>
      </c>
      <c r="O573" s="6" t="str">
        <f>DESPESAS!E$2</f>
        <v>BANCO DO BRASIL</v>
      </c>
      <c r="P573" s="26"/>
      <c r="AA573" s="63">
        <f>CAZUL!C570</f>
        <v>0</v>
      </c>
    </row>
    <row r="574" spans="2:27" hidden="1" x14ac:dyDescent="0.25">
      <c r="B574" s="24" t="s">
        <v>92</v>
      </c>
      <c r="C574" s="26"/>
      <c r="D574" s="88"/>
      <c r="E574" s="6">
        <f>CAZUL!B571</f>
        <v>0</v>
      </c>
      <c r="F574" s="38">
        <f>CAZUL!N571</f>
        <v>0</v>
      </c>
      <c r="G574" s="26" t="str">
        <f>DESPESAS!D$2</f>
        <v>UPA MAGÉ</v>
      </c>
      <c r="H574" s="62" t="e">
        <f>VLOOKUP(I574,FORNECEDOR!$A$1:$B$550,2,FALSE)</f>
        <v>#N/A</v>
      </c>
      <c r="I574" s="65">
        <f>CAZUL!E571</f>
        <v>0</v>
      </c>
      <c r="J574" s="34" t="e">
        <f>VLOOKUP(AA574,DESPESAS!$A$2:$B$330,2,FALSE)</f>
        <v>#N/A</v>
      </c>
      <c r="K574" s="34" t="e">
        <f>VLOOKUP(AA574,DESPESAS!$A$2:$C$340,3,FALSE)</f>
        <v>#N/A</v>
      </c>
      <c r="L574" s="27">
        <f>CAZUL!F571</f>
        <v>0</v>
      </c>
      <c r="M574" s="59">
        <f>CAZUL!G571</f>
        <v>0</v>
      </c>
      <c r="N574" s="27">
        <f>CAZUL!H571</f>
        <v>0</v>
      </c>
      <c r="O574" s="6" t="str">
        <f>DESPESAS!E$2</f>
        <v>BANCO DO BRASIL</v>
      </c>
      <c r="P574" s="26"/>
      <c r="AA574" s="63">
        <f>CAZUL!C571</f>
        <v>0</v>
      </c>
    </row>
    <row r="575" spans="2:27" hidden="1" x14ac:dyDescent="0.25">
      <c r="B575" s="24" t="s">
        <v>92</v>
      </c>
      <c r="C575" s="26"/>
      <c r="D575" s="88"/>
      <c r="E575" s="6">
        <f>CAZUL!B572</f>
        <v>0</v>
      </c>
      <c r="F575" s="38">
        <f>CAZUL!N572</f>
        <v>0</v>
      </c>
      <c r="G575" s="26" t="str">
        <f>DESPESAS!D$2</f>
        <v>UPA MAGÉ</v>
      </c>
      <c r="H575" s="62" t="e">
        <f>VLOOKUP(I575,FORNECEDOR!$A$1:$B$550,2,FALSE)</f>
        <v>#N/A</v>
      </c>
      <c r="I575" s="65">
        <f>CAZUL!E572</f>
        <v>0</v>
      </c>
      <c r="J575" s="34" t="e">
        <f>VLOOKUP(AA575,DESPESAS!$A$2:$B$330,2,FALSE)</f>
        <v>#N/A</v>
      </c>
      <c r="K575" s="34" t="e">
        <f>VLOOKUP(AA575,DESPESAS!$A$2:$C$340,3,FALSE)</f>
        <v>#N/A</v>
      </c>
      <c r="L575" s="27">
        <f>CAZUL!F572</f>
        <v>0</v>
      </c>
      <c r="M575" s="59">
        <f>CAZUL!G572</f>
        <v>0</v>
      </c>
      <c r="N575" s="27">
        <f>CAZUL!H572</f>
        <v>0</v>
      </c>
      <c r="O575" s="6" t="str">
        <f>DESPESAS!E$2</f>
        <v>BANCO DO BRASIL</v>
      </c>
      <c r="P575" s="26"/>
      <c r="AA575" s="63">
        <f>CAZUL!C572</f>
        <v>0</v>
      </c>
    </row>
    <row r="576" spans="2:27" hidden="1" x14ac:dyDescent="0.25">
      <c r="B576" s="24" t="s">
        <v>92</v>
      </c>
      <c r="C576" s="26"/>
      <c r="D576" s="88"/>
      <c r="E576" s="6">
        <f>CAZUL!B573</f>
        <v>0</v>
      </c>
      <c r="F576" s="38">
        <f>CAZUL!N573</f>
        <v>0</v>
      </c>
      <c r="G576" s="26" t="str">
        <f>DESPESAS!D$2</f>
        <v>UPA MAGÉ</v>
      </c>
      <c r="H576" s="62" t="e">
        <f>VLOOKUP(I576,FORNECEDOR!$A$1:$B$550,2,FALSE)</f>
        <v>#N/A</v>
      </c>
      <c r="I576" s="65">
        <f>CAZUL!E573</f>
        <v>0</v>
      </c>
      <c r="J576" s="34" t="e">
        <f>VLOOKUP(AA576,DESPESAS!$A$2:$B$330,2,FALSE)</f>
        <v>#N/A</v>
      </c>
      <c r="K576" s="34" t="e">
        <f>VLOOKUP(AA576,DESPESAS!$A$2:$C$340,3,FALSE)</f>
        <v>#N/A</v>
      </c>
      <c r="L576" s="27">
        <f>CAZUL!F573</f>
        <v>0</v>
      </c>
      <c r="M576" s="59">
        <f>CAZUL!G573</f>
        <v>0</v>
      </c>
      <c r="N576" s="27">
        <f>CAZUL!H573</f>
        <v>0</v>
      </c>
      <c r="O576" s="6" t="str">
        <f>DESPESAS!E$2</f>
        <v>BANCO DO BRASIL</v>
      </c>
      <c r="P576" s="26"/>
      <c r="AA576" s="63">
        <f>CAZUL!C573</f>
        <v>0</v>
      </c>
    </row>
    <row r="577" spans="2:27" hidden="1" x14ac:dyDescent="0.25">
      <c r="B577" s="24" t="s">
        <v>92</v>
      </c>
      <c r="C577" s="26"/>
      <c r="D577" s="88"/>
      <c r="E577" s="6">
        <f>CAZUL!B574</f>
        <v>0</v>
      </c>
      <c r="F577" s="38">
        <f>CAZUL!N574</f>
        <v>0</v>
      </c>
      <c r="G577" s="26" t="str">
        <f>DESPESAS!D$2</f>
        <v>UPA MAGÉ</v>
      </c>
      <c r="H577" s="62" t="e">
        <f>VLOOKUP(I577,FORNECEDOR!$A$1:$B$550,2,FALSE)</f>
        <v>#N/A</v>
      </c>
      <c r="I577" s="65">
        <f>CAZUL!E574</f>
        <v>0</v>
      </c>
      <c r="J577" s="34" t="e">
        <f>VLOOKUP(AA577,DESPESAS!$A$2:$B$330,2,FALSE)</f>
        <v>#N/A</v>
      </c>
      <c r="K577" s="34" t="e">
        <f>VLOOKUP(AA577,DESPESAS!$A$2:$C$340,3,FALSE)</f>
        <v>#N/A</v>
      </c>
      <c r="L577" s="27">
        <f>CAZUL!F574</f>
        <v>0</v>
      </c>
      <c r="M577" s="59">
        <f>CAZUL!G574</f>
        <v>0</v>
      </c>
      <c r="N577" s="27">
        <f>CAZUL!H574</f>
        <v>0</v>
      </c>
      <c r="O577" s="6" t="str">
        <f>DESPESAS!E$2</f>
        <v>BANCO DO BRASIL</v>
      </c>
      <c r="P577" s="26"/>
      <c r="AA577" s="63">
        <f>CAZUL!C574</f>
        <v>0</v>
      </c>
    </row>
    <row r="578" spans="2:27" hidden="1" x14ac:dyDescent="0.25">
      <c r="B578" s="24" t="s">
        <v>92</v>
      </c>
      <c r="C578" s="26"/>
      <c r="D578" s="88"/>
      <c r="E578" s="6">
        <f>CAZUL!B575</f>
        <v>0</v>
      </c>
      <c r="F578" s="38">
        <f>CAZUL!N575</f>
        <v>0</v>
      </c>
      <c r="G578" s="26" t="str">
        <f>DESPESAS!D$2</f>
        <v>UPA MAGÉ</v>
      </c>
      <c r="H578" s="62" t="e">
        <f>VLOOKUP(I578,FORNECEDOR!$A$1:$B$550,2,FALSE)</f>
        <v>#N/A</v>
      </c>
      <c r="I578" s="65">
        <f>CAZUL!E575</f>
        <v>0</v>
      </c>
      <c r="J578" s="34" t="e">
        <f>VLOOKUP(AA578,DESPESAS!$A$2:$B$330,2,FALSE)</f>
        <v>#N/A</v>
      </c>
      <c r="K578" s="34" t="e">
        <f>VLOOKUP(AA578,DESPESAS!$A$2:$C$340,3,FALSE)</f>
        <v>#N/A</v>
      </c>
      <c r="L578" s="27">
        <f>CAZUL!F575</f>
        <v>0</v>
      </c>
      <c r="M578" s="59">
        <f>CAZUL!G575</f>
        <v>0</v>
      </c>
      <c r="N578" s="27">
        <f>CAZUL!H575</f>
        <v>0</v>
      </c>
      <c r="O578" s="6" t="str">
        <f>DESPESAS!E$2</f>
        <v>BANCO DO BRASIL</v>
      </c>
      <c r="P578" s="26"/>
      <c r="AA578" s="63">
        <f>CAZUL!C575</f>
        <v>0</v>
      </c>
    </row>
    <row r="579" spans="2:27" hidden="1" x14ac:dyDescent="0.25">
      <c r="B579" s="24" t="s">
        <v>92</v>
      </c>
      <c r="C579" s="26"/>
      <c r="D579" s="88"/>
      <c r="E579" s="6">
        <f>CAZUL!B576</f>
        <v>0</v>
      </c>
      <c r="F579" s="38">
        <f>CAZUL!N576</f>
        <v>0</v>
      </c>
      <c r="G579" s="26" t="str">
        <f>DESPESAS!D$2</f>
        <v>UPA MAGÉ</v>
      </c>
      <c r="H579" s="62" t="e">
        <f>VLOOKUP(I579,FORNECEDOR!$A$1:$B$550,2,FALSE)</f>
        <v>#N/A</v>
      </c>
      <c r="I579" s="65">
        <f>CAZUL!E576</f>
        <v>0</v>
      </c>
      <c r="J579" s="34" t="e">
        <f>VLOOKUP(AA579,DESPESAS!$A$2:$B$330,2,FALSE)</f>
        <v>#N/A</v>
      </c>
      <c r="K579" s="34" t="e">
        <f>VLOOKUP(AA579,DESPESAS!$A$2:$C$340,3,FALSE)</f>
        <v>#N/A</v>
      </c>
      <c r="L579" s="27">
        <f>CAZUL!F576</f>
        <v>0</v>
      </c>
      <c r="M579" s="59">
        <f>CAZUL!G576</f>
        <v>0</v>
      </c>
      <c r="N579" s="27">
        <f>CAZUL!H576</f>
        <v>0</v>
      </c>
      <c r="O579" s="6" t="str">
        <f>DESPESAS!E$2</f>
        <v>BANCO DO BRASIL</v>
      </c>
      <c r="P579" s="26"/>
      <c r="AA579" s="63">
        <f>CAZUL!C576</f>
        <v>0</v>
      </c>
    </row>
    <row r="580" spans="2:27" hidden="1" x14ac:dyDescent="0.25">
      <c r="B580" s="24" t="s">
        <v>92</v>
      </c>
      <c r="C580" s="26"/>
      <c r="D580" s="88"/>
      <c r="E580" s="6">
        <f>CAZUL!B577</f>
        <v>0</v>
      </c>
      <c r="F580" s="38">
        <f>CAZUL!N577</f>
        <v>0</v>
      </c>
      <c r="G580" s="26" t="str">
        <f>DESPESAS!D$2</f>
        <v>UPA MAGÉ</v>
      </c>
      <c r="H580" s="62" t="e">
        <f>VLOOKUP(I580,FORNECEDOR!$A$1:$B$550,2,FALSE)</f>
        <v>#N/A</v>
      </c>
      <c r="I580" s="65">
        <f>CAZUL!E577</f>
        <v>0</v>
      </c>
      <c r="J580" s="34" t="e">
        <f>VLOOKUP(AA580,DESPESAS!$A$2:$B$330,2,FALSE)</f>
        <v>#N/A</v>
      </c>
      <c r="K580" s="34" t="e">
        <f>VLOOKUP(AA580,DESPESAS!$A$2:$C$340,3,FALSE)</f>
        <v>#N/A</v>
      </c>
      <c r="L580" s="27">
        <f>CAZUL!F577</f>
        <v>0</v>
      </c>
      <c r="M580" s="59">
        <f>CAZUL!G577</f>
        <v>0</v>
      </c>
      <c r="N580" s="27">
        <f>CAZUL!H577</f>
        <v>0</v>
      </c>
      <c r="O580" s="6" t="str">
        <f>DESPESAS!E$2</f>
        <v>BANCO DO BRASIL</v>
      </c>
      <c r="P580" s="26"/>
      <c r="AA580" s="63">
        <f>CAZUL!C577</f>
        <v>0</v>
      </c>
    </row>
    <row r="581" spans="2:27" hidden="1" x14ac:dyDescent="0.25">
      <c r="B581" s="24" t="s">
        <v>92</v>
      </c>
      <c r="C581" s="26"/>
      <c r="D581" s="88"/>
      <c r="E581" s="6">
        <f>CAZUL!B578</f>
        <v>0</v>
      </c>
      <c r="F581" s="38">
        <f>CAZUL!N578</f>
        <v>0</v>
      </c>
      <c r="G581" s="26" t="str">
        <f>DESPESAS!D$2</f>
        <v>UPA MAGÉ</v>
      </c>
      <c r="H581" s="62" t="e">
        <f>VLOOKUP(I581,FORNECEDOR!$A$1:$B$550,2,FALSE)</f>
        <v>#N/A</v>
      </c>
      <c r="I581" s="65">
        <f>CAZUL!E578</f>
        <v>0</v>
      </c>
      <c r="J581" s="34" t="e">
        <f>VLOOKUP(AA581,DESPESAS!$A$2:$B$330,2,FALSE)</f>
        <v>#N/A</v>
      </c>
      <c r="K581" s="34" t="e">
        <f>VLOOKUP(AA581,DESPESAS!$A$2:$C$340,3,FALSE)</f>
        <v>#N/A</v>
      </c>
      <c r="L581" s="27">
        <f>CAZUL!F578</f>
        <v>0</v>
      </c>
      <c r="M581" s="59">
        <f>CAZUL!G578</f>
        <v>0</v>
      </c>
      <c r="N581" s="27">
        <f>CAZUL!H578</f>
        <v>0</v>
      </c>
      <c r="O581" s="6" t="str">
        <f>DESPESAS!E$2</f>
        <v>BANCO DO BRASIL</v>
      </c>
      <c r="P581" s="26"/>
      <c r="AA581" s="63">
        <f>CAZUL!C578</f>
        <v>0</v>
      </c>
    </row>
    <row r="582" spans="2:27" hidden="1" x14ac:dyDescent="0.25">
      <c r="B582" s="24" t="s">
        <v>92</v>
      </c>
      <c r="C582" s="26"/>
      <c r="D582" s="88"/>
      <c r="E582" s="6">
        <f>CAZUL!B579</f>
        <v>0</v>
      </c>
      <c r="F582" s="38">
        <f>CAZUL!N579</f>
        <v>0</v>
      </c>
      <c r="G582" s="26" t="str">
        <f>DESPESAS!D$2</f>
        <v>UPA MAGÉ</v>
      </c>
      <c r="H582" s="62" t="e">
        <f>VLOOKUP(I582,FORNECEDOR!$A$1:$B$550,2,FALSE)</f>
        <v>#N/A</v>
      </c>
      <c r="I582" s="65">
        <f>CAZUL!E579</f>
        <v>0</v>
      </c>
      <c r="J582" s="34" t="e">
        <f>VLOOKUP(AA582,DESPESAS!$A$2:$B$330,2,FALSE)</f>
        <v>#N/A</v>
      </c>
      <c r="K582" s="34" t="e">
        <f>VLOOKUP(AA582,DESPESAS!$A$2:$C$340,3,FALSE)</f>
        <v>#N/A</v>
      </c>
      <c r="L582" s="27">
        <f>CAZUL!F579</f>
        <v>0</v>
      </c>
      <c r="M582" s="59">
        <f>CAZUL!G579</f>
        <v>0</v>
      </c>
      <c r="N582" s="27">
        <f>CAZUL!H579</f>
        <v>0</v>
      </c>
      <c r="O582" s="6" t="str">
        <f>DESPESAS!E$2</f>
        <v>BANCO DO BRASIL</v>
      </c>
      <c r="P582" s="26"/>
      <c r="AA582" s="63">
        <f>CAZUL!C579</f>
        <v>0</v>
      </c>
    </row>
    <row r="583" spans="2:27" hidden="1" x14ac:dyDescent="0.25">
      <c r="B583" s="24" t="s">
        <v>92</v>
      </c>
      <c r="C583" s="26"/>
      <c r="D583" s="88"/>
      <c r="E583" s="6">
        <f>CAZUL!B580</f>
        <v>0</v>
      </c>
      <c r="F583" s="38">
        <f>CAZUL!N580</f>
        <v>0</v>
      </c>
      <c r="G583" s="26" t="str">
        <f>DESPESAS!D$2</f>
        <v>UPA MAGÉ</v>
      </c>
      <c r="H583" s="62" t="e">
        <f>VLOOKUP(I583,FORNECEDOR!$A$1:$B$550,2,FALSE)</f>
        <v>#N/A</v>
      </c>
      <c r="I583" s="65">
        <f>CAZUL!E580</f>
        <v>0</v>
      </c>
      <c r="J583" s="34" t="e">
        <f>VLOOKUP(AA583,DESPESAS!$A$2:$B$330,2,FALSE)</f>
        <v>#N/A</v>
      </c>
      <c r="K583" s="34" t="e">
        <f>VLOOKUP(AA583,DESPESAS!$A$2:$C$340,3,FALSE)</f>
        <v>#N/A</v>
      </c>
      <c r="L583" s="27">
        <f>CAZUL!F580</f>
        <v>0</v>
      </c>
      <c r="M583" s="59">
        <f>CAZUL!G580</f>
        <v>0</v>
      </c>
      <c r="N583" s="27">
        <f>CAZUL!H580</f>
        <v>0</v>
      </c>
      <c r="O583" s="6" t="str">
        <f>DESPESAS!E$2</f>
        <v>BANCO DO BRASIL</v>
      </c>
      <c r="P583" s="26"/>
      <c r="AA583" s="63">
        <f>CAZUL!C580</f>
        <v>0</v>
      </c>
    </row>
    <row r="584" spans="2:27" hidden="1" x14ac:dyDescent="0.25">
      <c r="B584" s="24" t="s">
        <v>92</v>
      </c>
      <c r="C584" s="26"/>
      <c r="D584" s="88"/>
      <c r="E584" s="6">
        <f>CAZUL!B581</f>
        <v>0</v>
      </c>
      <c r="F584" s="38">
        <f>CAZUL!N581</f>
        <v>0</v>
      </c>
      <c r="G584" s="26" t="str">
        <f>DESPESAS!D$2</f>
        <v>UPA MAGÉ</v>
      </c>
      <c r="H584" s="62" t="e">
        <f>VLOOKUP(I584,FORNECEDOR!$A$1:$B$550,2,FALSE)</f>
        <v>#N/A</v>
      </c>
      <c r="I584" s="65">
        <f>CAZUL!E581</f>
        <v>0</v>
      </c>
      <c r="J584" s="34" t="e">
        <f>VLOOKUP(AA584,DESPESAS!$A$2:$B$330,2,FALSE)</f>
        <v>#N/A</v>
      </c>
      <c r="K584" s="34" t="e">
        <f>VLOOKUP(AA584,DESPESAS!$A$2:$C$340,3,FALSE)</f>
        <v>#N/A</v>
      </c>
      <c r="L584" s="27">
        <f>CAZUL!F581</f>
        <v>0</v>
      </c>
      <c r="M584" s="59">
        <f>CAZUL!G581</f>
        <v>0</v>
      </c>
      <c r="N584" s="27">
        <f>CAZUL!H581</f>
        <v>0</v>
      </c>
      <c r="O584" s="6" t="str">
        <f>DESPESAS!E$2</f>
        <v>BANCO DO BRASIL</v>
      </c>
      <c r="P584" s="26"/>
      <c r="AA584" s="63">
        <f>CAZUL!C581</f>
        <v>0</v>
      </c>
    </row>
    <row r="585" spans="2:27" hidden="1" x14ac:dyDescent="0.25">
      <c r="B585" s="24" t="s">
        <v>92</v>
      </c>
      <c r="C585" s="26"/>
      <c r="D585" s="88"/>
      <c r="E585" s="6">
        <f>CAZUL!B582</f>
        <v>0</v>
      </c>
      <c r="F585" s="38">
        <f>CAZUL!N582</f>
        <v>0</v>
      </c>
      <c r="G585" s="26" t="str">
        <f>DESPESAS!D$2</f>
        <v>UPA MAGÉ</v>
      </c>
      <c r="H585" s="62" t="e">
        <f>VLOOKUP(I585,FORNECEDOR!$A$1:$B$550,2,FALSE)</f>
        <v>#N/A</v>
      </c>
      <c r="I585" s="65">
        <f>CAZUL!E582</f>
        <v>0</v>
      </c>
      <c r="J585" s="34" t="e">
        <f>VLOOKUP(AA585,DESPESAS!$A$2:$B$330,2,FALSE)</f>
        <v>#N/A</v>
      </c>
      <c r="K585" s="34" t="e">
        <f>VLOOKUP(AA585,DESPESAS!$A$2:$C$340,3,FALSE)</f>
        <v>#N/A</v>
      </c>
      <c r="L585" s="27">
        <f>CAZUL!F582</f>
        <v>0</v>
      </c>
      <c r="M585" s="59">
        <f>CAZUL!G582</f>
        <v>0</v>
      </c>
      <c r="N585" s="27">
        <f>CAZUL!H582</f>
        <v>0</v>
      </c>
      <c r="O585" s="6" t="str">
        <f>DESPESAS!E$2</f>
        <v>BANCO DO BRASIL</v>
      </c>
      <c r="P585" s="26"/>
      <c r="AA585" s="63">
        <f>CAZUL!C582</f>
        <v>0</v>
      </c>
    </row>
    <row r="586" spans="2:27" hidden="1" x14ac:dyDescent="0.25">
      <c r="B586" s="24" t="s">
        <v>92</v>
      </c>
      <c r="C586" s="26"/>
      <c r="D586" s="88"/>
      <c r="E586" s="6">
        <f>CAZUL!B583</f>
        <v>0</v>
      </c>
      <c r="F586" s="38">
        <f>CAZUL!N583</f>
        <v>0</v>
      </c>
      <c r="G586" s="26" t="str">
        <f>DESPESAS!D$2</f>
        <v>UPA MAGÉ</v>
      </c>
      <c r="H586" s="62" t="e">
        <f>VLOOKUP(I586,FORNECEDOR!$A$1:$B$550,2,FALSE)</f>
        <v>#N/A</v>
      </c>
      <c r="I586" s="65">
        <f>CAZUL!E583</f>
        <v>0</v>
      </c>
      <c r="J586" s="34" t="e">
        <f>VLOOKUP(AA586,DESPESAS!$A$2:$B$330,2,FALSE)</f>
        <v>#N/A</v>
      </c>
      <c r="K586" s="34" t="e">
        <f>VLOOKUP(AA586,DESPESAS!$A$2:$C$340,3,FALSE)</f>
        <v>#N/A</v>
      </c>
      <c r="L586" s="27">
        <f>CAZUL!F583</f>
        <v>0</v>
      </c>
      <c r="M586" s="59">
        <f>CAZUL!G583</f>
        <v>0</v>
      </c>
      <c r="N586" s="27">
        <f>CAZUL!H583</f>
        <v>0</v>
      </c>
      <c r="O586" s="6" t="str">
        <f>DESPESAS!E$2</f>
        <v>BANCO DO BRASIL</v>
      </c>
      <c r="P586" s="26"/>
      <c r="AA586" s="63">
        <f>CAZUL!C583</f>
        <v>0</v>
      </c>
    </row>
    <row r="587" spans="2:27" hidden="1" x14ac:dyDescent="0.25">
      <c r="B587" s="24" t="s">
        <v>92</v>
      </c>
      <c r="C587" s="26"/>
      <c r="D587" s="88"/>
      <c r="E587" s="6">
        <f>CAZUL!B584</f>
        <v>0</v>
      </c>
      <c r="F587" s="38">
        <f>CAZUL!N584</f>
        <v>0</v>
      </c>
      <c r="G587" s="26" t="str">
        <f>DESPESAS!D$2</f>
        <v>UPA MAGÉ</v>
      </c>
      <c r="H587" s="62" t="e">
        <f>VLOOKUP(I587,FORNECEDOR!$A$1:$B$550,2,FALSE)</f>
        <v>#N/A</v>
      </c>
      <c r="I587" s="65">
        <f>CAZUL!E584</f>
        <v>0</v>
      </c>
      <c r="J587" s="34" t="e">
        <f>VLOOKUP(AA587,DESPESAS!$A$2:$B$330,2,FALSE)</f>
        <v>#N/A</v>
      </c>
      <c r="K587" s="34" t="e">
        <f>VLOOKUP(AA587,DESPESAS!$A$2:$C$340,3,FALSE)</f>
        <v>#N/A</v>
      </c>
      <c r="L587" s="27">
        <f>CAZUL!F584</f>
        <v>0</v>
      </c>
      <c r="M587" s="59">
        <f>CAZUL!G584</f>
        <v>0</v>
      </c>
      <c r="N587" s="27">
        <f>CAZUL!H584</f>
        <v>0</v>
      </c>
      <c r="O587" s="6" t="str">
        <f>DESPESAS!E$2</f>
        <v>BANCO DO BRASIL</v>
      </c>
      <c r="P587" s="26"/>
      <c r="AA587" s="63">
        <f>CAZUL!C584</f>
        <v>0</v>
      </c>
    </row>
    <row r="588" spans="2:27" hidden="1" x14ac:dyDescent="0.25">
      <c r="B588" s="24" t="s">
        <v>92</v>
      </c>
      <c r="C588" s="26"/>
      <c r="D588" s="88"/>
      <c r="E588" s="6">
        <f>CAZUL!B585</f>
        <v>0</v>
      </c>
      <c r="F588" s="38">
        <f>CAZUL!N585</f>
        <v>0</v>
      </c>
      <c r="G588" s="26" t="str">
        <f>DESPESAS!D$2</f>
        <v>UPA MAGÉ</v>
      </c>
      <c r="H588" s="62" t="e">
        <f>VLOOKUP(I588,FORNECEDOR!$A$1:$B$550,2,FALSE)</f>
        <v>#N/A</v>
      </c>
      <c r="I588" s="65">
        <f>CAZUL!E585</f>
        <v>0</v>
      </c>
      <c r="J588" s="34" t="e">
        <f>VLOOKUP(AA588,DESPESAS!$A$2:$B$330,2,FALSE)</f>
        <v>#N/A</v>
      </c>
      <c r="K588" s="34" t="e">
        <f>VLOOKUP(AA588,DESPESAS!$A$2:$C$340,3,FALSE)</f>
        <v>#N/A</v>
      </c>
      <c r="L588" s="27">
        <f>CAZUL!F585</f>
        <v>0</v>
      </c>
      <c r="M588" s="59">
        <f>CAZUL!G585</f>
        <v>0</v>
      </c>
      <c r="N588" s="27">
        <f>CAZUL!H585</f>
        <v>0</v>
      </c>
      <c r="O588" s="6" t="str">
        <f>DESPESAS!E$2</f>
        <v>BANCO DO BRASIL</v>
      </c>
      <c r="P588" s="26"/>
      <c r="AA588" s="63">
        <f>CAZUL!C585</f>
        <v>0</v>
      </c>
    </row>
    <row r="589" spans="2:27" hidden="1" x14ac:dyDescent="0.25">
      <c r="B589" s="24" t="s">
        <v>92</v>
      </c>
      <c r="C589" s="26"/>
      <c r="D589" s="88"/>
      <c r="E589" s="6">
        <f>CAZUL!B586</f>
        <v>0</v>
      </c>
      <c r="F589" s="38">
        <f>CAZUL!N586</f>
        <v>0</v>
      </c>
      <c r="G589" s="26" t="str">
        <f>DESPESAS!D$2</f>
        <v>UPA MAGÉ</v>
      </c>
      <c r="H589" s="62" t="e">
        <f>VLOOKUP(I589,FORNECEDOR!$A$1:$B$550,2,FALSE)</f>
        <v>#N/A</v>
      </c>
      <c r="I589" s="65">
        <f>CAZUL!E586</f>
        <v>0</v>
      </c>
      <c r="J589" s="34" t="e">
        <f>VLOOKUP(AA589,DESPESAS!$A$2:$B$330,2,FALSE)</f>
        <v>#N/A</v>
      </c>
      <c r="K589" s="34" t="e">
        <f>VLOOKUP(AA589,DESPESAS!$A$2:$C$340,3,FALSE)</f>
        <v>#N/A</v>
      </c>
      <c r="L589" s="27">
        <f>CAZUL!F586</f>
        <v>0</v>
      </c>
      <c r="M589" s="59">
        <f>CAZUL!G586</f>
        <v>0</v>
      </c>
      <c r="N589" s="27">
        <f>CAZUL!H586</f>
        <v>0</v>
      </c>
      <c r="O589" s="6" t="str">
        <f>DESPESAS!E$2</f>
        <v>BANCO DO BRASIL</v>
      </c>
      <c r="P589" s="26"/>
      <c r="AA589" s="63">
        <f>CAZUL!C586</f>
        <v>0</v>
      </c>
    </row>
    <row r="590" spans="2:27" hidden="1" x14ac:dyDescent="0.25">
      <c r="B590" s="24" t="s">
        <v>92</v>
      </c>
      <c r="C590" s="26"/>
      <c r="D590" s="88"/>
      <c r="E590" s="6">
        <f>CAZUL!B587</f>
        <v>0</v>
      </c>
      <c r="F590" s="38">
        <f>CAZUL!N587</f>
        <v>0</v>
      </c>
      <c r="G590" s="26" t="str">
        <f>DESPESAS!D$2</f>
        <v>UPA MAGÉ</v>
      </c>
      <c r="H590" s="62" t="e">
        <f>VLOOKUP(I590,FORNECEDOR!$A$1:$B$550,2,FALSE)</f>
        <v>#N/A</v>
      </c>
      <c r="I590" s="65">
        <f>CAZUL!E587</f>
        <v>0</v>
      </c>
      <c r="J590" s="34" t="e">
        <f>VLOOKUP(AA590,DESPESAS!$A$2:$B$330,2,FALSE)</f>
        <v>#N/A</v>
      </c>
      <c r="K590" s="34" t="e">
        <f>VLOOKUP(AA590,DESPESAS!$A$2:$C$340,3,FALSE)</f>
        <v>#N/A</v>
      </c>
      <c r="L590" s="27">
        <f>CAZUL!F587</f>
        <v>0</v>
      </c>
      <c r="M590" s="59">
        <f>CAZUL!G587</f>
        <v>0</v>
      </c>
      <c r="N590" s="27">
        <f>CAZUL!H587</f>
        <v>0</v>
      </c>
      <c r="O590" s="6" t="str">
        <f>DESPESAS!E$2</f>
        <v>BANCO DO BRASIL</v>
      </c>
      <c r="P590" s="26"/>
      <c r="AA590" s="63">
        <f>CAZUL!C587</f>
        <v>0</v>
      </c>
    </row>
    <row r="591" spans="2:27" hidden="1" x14ac:dyDescent="0.25">
      <c r="B591" s="24" t="s">
        <v>92</v>
      </c>
      <c r="C591" s="26"/>
      <c r="D591" s="88"/>
      <c r="E591" s="6">
        <f>CAZUL!B588</f>
        <v>0</v>
      </c>
      <c r="F591" s="38">
        <f>CAZUL!N588</f>
        <v>0</v>
      </c>
      <c r="G591" s="26" t="str">
        <f>DESPESAS!D$2</f>
        <v>UPA MAGÉ</v>
      </c>
      <c r="H591" s="62" t="e">
        <f>VLOOKUP(I591,FORNECEDOR!$A$1:$B$550,2,FALSE)</f>
        <v>#N/A</v>
      </c>
      <c r="I591" s="65">
        <f>CAZUL!E588</f>
        <v>0</v>
      </c>
      <c r="J591" s="34" t="e">
        <f>VLOOKUP(AA591,DESPESAS!$A$2:$B$330,2,FALSE)</f>
        <v>#N/A</v>
      </c>
      <c r="K591" s="34" t="e">
        <f>VLOOKUP(AA591,DESPESAS!$A$2:$C$340,3,FALSE)</f>
        <v>#N/A</v>
      </c>
      <c r="L591" s="27">
        <f>CAZUL!F588</f>
        <v>0</v>
      </c>
      <c r="M591" s="59">
        <f>CAZUL!G588</f>
        <v>0</v>
      </c>
      <c r="N591" s="27">
        <f>CAZUL!H588</f>
        <v>0</v>
      </c>
      <c r="O591" s="6" t="str">
        <f>DESPESAS!E$2</f>
        <v>BANCO DO BRASIL</v>
      </c>
      <c r="P591" s="26"/>
      <c r="AA591" s="63">
        <f>CAZUL!C588</f>
        <v>0</v>
      </c>
    </row>
    <row r="592" spans="2:27" hidden="1" x14ac:dyDescent="0.25">
      <c r="B592" s="24" t="s">
        <v>92</v>
      </c>
      <c r="C592" s="26"/>
      <c r="D592" s="88"/>
      <c r="E592" s="6">
        <f>CAZUL!B589</f>
        <v>0</v>
      </c>
      <c r="F592" s="38">
        <f>CAZUL!N589</f>
        <v>0</v>
      </c>
      <c r="G592" s="26" t="str">
        <f>DESPESAS!D$2</f>
        <v>UPA MAGÉ</v>
      </c>
      <c r="H592" s="62" t="e">
        <f>VLOOKUP(I592,FORNECEDOR!$A$1:$B$550,2,FALSE)</f>
        <v>#N/A</v>
      </c>
      <c r="I592" s="65">
        <f>CAZUL!E589</f>
        <v>0</v>
      </c>
      <c r="J592" s="34" t="e">
        <f>VLOOKUP(AA592,DESPESAS!$A$2:$B$330,2,FALSE)</f>
        <v>#N/A</v>
      </c>
      <c r="K592" s="34" t="e">
        <f>VLOOKUP(AA592,DESPESAS!$A$2:$C$340,3,FALSE)</f>
        <v>#N/A</v>
      </c>
      <c r="L592" s="27">
        <f>CAZUL!F589</f>
        <v>0</v>
      </c>
      <c r="M592" s="59">
        <f>CAZUL!G589</f>
        <v>0</v>
      </c>
      <c r="N592" s="27">
        <f>CAZUL!H589</f>
        <v>0</v>
      </c>
      <c r="O592" s="6" t="str">
        <f>DESPESAS!E$2</f>
        <v>BANCO DO BRASIL</v>
      </c>
      <c r="P592" s="26"/>
      <c r="AA592" s="63">
        <f>CAZUL!C589</f>
        <v>0</v>
      </c>
    </row>
    <row r="593" spans="2:27" hidden="1" x14ac:dyDescent="0.25">
      <c r="B593" s="24" t="s">
        <v>92</v>
      </c>
      <c r="C593" s="26"/>
      <c r="D593" s="88"/>
      <c r="E593" s="6">
        <f>CAZUL!B590</f>
        <v>0</v>
      </c>
      <c r="F593" s="38">
        <f>CAZUL!N590</f>
        <v>0</v>
      </c>
      <c r="G593" s="26" t="str">
        <f>DESPESAS!D$2</f>
        <v>UPA MAGÉ</v>
      </c>
      <c r="H593" s="62" t="e">
        <f>VLOOKUP(I593,FORNECEDOR!$A$1:$B$550,2,FALSE)</f>
        <v>#N/A</v>
      </c>
      <c r="I593" s="65">
        <f>CAZUL!E590</f>
        <v>0</v>
      </c>
      <c r="J593" s="34" t="e">
        <f>VLOOKUP(AA593,DESPESAS!$A$2:$B$330,2,FALSE)</f>
        <v>#N/A</v>
      </c>
      <c r="K593" s="34" t="e">
        <f>VLOOKUP(AA593,DESPESAS!$A$2:$C$340,3,FALSE)</f>
        <v>#N/A</v>
      </c>
      <c r="L593" s="27">
        <f>CAZUL!F590</f>
        <v>0</v>
      </c>
      <c r="M593" s="59">
        <f>CAZUL!G590</f>
        <v>0</v>
      </c>
      <c r="N593" s="27">
        <f>CAZUL!H590</f>
        <v>0</v>
      </c>
      <c r="O593" s="6" t="str">
        <f>DESPESAS!E$2</f>
        <v>BANCO DO BRASIL</v>
      </c>
      <c r="P593" s="26"/>
      <c r="AA593" s="63">
        <f>CAZUL!C590</f>
        <v>0</v>
      </c>
    </row>
    <row r="594" spans="2:27" hidden="1" x14ac:dyDescent="0.25">
      <c r="B594" s="24" t="s">
        <v>92</v>
      </c>
      <c r="C594" s="26"/>
      <c r="D594" s="88"/>
      <c r="E594" s="6">
        <f>CAZUL!B591</f>
        <v>0</v>
      </c>
      <c r="F594" s="38">
        <f>CAZUL!N591</f>
        <v>0</v>
      </c>
      <c r="G594" s="26" t="str">
        <f>DESPESAS!D$2</f>
        <v>UPA MAGÉ</v>
      </c>
      <c r="H594" s="62" t="e">
        <f>VLOOKUP(I594,FORNECEDOR!$A$1:$B$550,2,FALSE)</f>
        <v>#N/A</v>
      </c>
      <c r="I594" s="65">
        <f>CAZUL!E591</f>
        <v>0</v>
      </c>
      <c r="J594" s="34" t="e">
        <f>VLOOKUP(AA594,DESPESAS!$A$2:$B$330,2,FALSE)</f>
        <v>#N/A</v>
      </c>
      <c r="K594" s="34" t="e">
        <f>VLOOKUP(AA594,DESPESAS!$A$2:$C$340,3,FALSE)</f>
        <v>#N/A</v>
      </c>
      <c r="L594" s="27">
        <f>CAZUL!F591</f>
        <v>0</v>
      </c>
      <c r="M594" s="59">
        <f>CAZUL!G591</f>
        <v>0</v>
      </c>
      <c r="N594" s="27">
        <f>CAZUL!H591</f>
        <v>0</v>
      </c>
      <c r="O594" s="6" t="str">
        <f>DESPESAS!E$2</f>
        <v>BANCO DO BRASIL</v>
      </c>
      <c r="P594" s="26"/>
      <c r="AA594" s="63">
        <f>CAZUL!C591</f>
        <v>0</v>
      </c>
    </row>
    <row r="595" spans="2:27" hidden="1" x14ac:dyDescent="0.25">
      <c r="B595" s="24" t="s">
        <v>92</v>
      </c>
      <c r="C595" s="26"/>
      <c r="D595" s="88"/>
      <c r="E595" s="6">
        <f>CAZUL!B592</f>
        <v>0</v>
      </c>
      <c r="F595" s="38">
        <f>CAZUL!N592</f>
        <v>0</v>
      </c>
      <c r="G595" s="26" t="str">
        <f>DESPESAS!D$2</f>
        <v>UPA MAGÉ</v>
      </c>
      <c r="H595" s="62" t="e">
        <f>VLOOKUP(I595,FORNECEDOR!$A$1:$B$550,2,FALSE)</f>
        <v>#N/A</v>
      </c>
      <c r="I595" s="65">
        <f>CAZUL!E592</f>
        <v>0</v>
      </c>
      <c r="J595" s="34" t="e">
        <f>VLOOKUP(AA595,DESPESAS!$A$2:$B$330,2,FALSE)</f>
        <v>#N/A</v>
      </c>
      <c r="K595" s="34" t="e">
        <f>VLOOKUP(AA595,DESPESAS!$A$2:$C$340,3,FALSE)</f>
        <v>#N/A</v>
      </c>
      <c r="L595" s="27">
        <f>CAZUL!F592</f>
        <v>0</v>
      </c>
      <c r="M595" s="59">
        <f>CAZUL!G592</f>
        <v>0</v>
      </c>
      <c r="N595" s="27">
        <f>CAZUL!H592</f>
        <v>0</v>
      </c>
      <c r="O595" s="6" t="str">
        <f>DESPESAS!E$2</f>
        <v>BANCO DO BRASIL</v>
      </c>
      <c r="P595" s="26"/>
      <c r="AA595" s="63">
        <f>CAZUL!C592</f>
        <v>0</v>
      </c>
    </row>
    <row r="596" spans="2:27" hidden="1" x14ac:dyDescent="0.25">
      <c r="B596" s="24" t="s">
        <v>92</v>
      </c>
      <c r="C596" s="26"/>
      <c r="D596" s="88"/>
      <c r="E596" s="6">
        <f>CAZUL!B593</f>
        <v>0</v>
      </c>
      <c r="F596" s="38">
        <f>CAZUL!N593</f>
        <v>0</v>
      </c>
      <c r="G596" s="26" t="str">
        <f>DESPESAS!D$2</f>
        <v>UPA MAGÉ</v>
      </c>
      <c r="H596" s="62" t="e">
        <f>VLOOKUP(I596,FORNECEDOR!$A$1:$B$550,2,FALSE)</f>
        <v>#N/A</v>
      </c>
      <c r="I596" s="65">
        <f>CAZUL!E593</f>
        <v>0</v>
      </c>
      <c r="J596" s="34" t="e">
        <f>VLOOKUP(AA596,DESPESAS!$A$2:$B$330,2,FALSE)</f>
        <v>#N/A</v>
      </c>
      <c r="K596" s="34" t="e">
        <f>VLOOKUP(AA596,DESPESAS!$A$2:$C$340,3,FALSE)</f>
        <v>#N/A</v>
      </c>
      <c r="L596" s="27">
        <f>CAZUL!F593</f>
        <v>0</v>
      </c>
      <c r="M596" s="59">
        <f>CAZUL!G593</f>
        <v>0</v>
      </c>
      <c r="N596" s="27">
        <f>CAZUL!H593</f>
        <v>0</v>
      </c>
      <c r="O596" s="6" t="str">
        <f>DESPESAS!E$2</f>
        <v>BANCO DO BRASIL</v>
      </c>
      <c r="P596" s="26"/>
      <c r="AA596" s="63">
        <f>CAZUL!C593</f>
        <v>0</v>
      </c>
    </row>
    <row r="597" spans="2:27" hidden="1" x14ac:dyDescent="0.25">
      <c r="B597" s="24" t="s">
        <v>92</v>
      </c>
      <c r="C597" s="26"/>
      <c r="D597" s="88"/>
      <c r="E597" s="6">
        <f>CAZUL!B594</f>
        <v>0</v>
      </c>
      <c r="F597" s="38">
        <f>CAZUL!N594</f>
        <v>0</v>
      </c>
      <c r="G597" s="26" t="str">
        <f>DESPESAS!D$2</f>
        <v>UPA MAGÉ</v>
      </c>
      <c r="H597" s="62" t="e">
        <f>VLOOKUP(I597,FORNECEDOR!$A$1:$B$550,2,FALSE)</f>
        <v>#N/A</v>
      </c>
      <c r="I597" s="65">
        <f>CAZUL!E594</f>
        <v>0</v>
      </c>
      <c r="J597" s="34" t="e">
        <f>VLOOKUP(AA597,DESPESAS!$A$2:$B$330,2,FALSE)</f>
        <v>#N/A</v>
      </c>
      <c r="K597" s="34" t="e">
        <f>VLOOKUP(AA597,DESPESAS!$A$2:$C$340,3,FALSE)</f>
        <v>#N/A</v>
      </c>
      <c r="L597" s="27">
        <f>CAZUL!F594</f>
        <v>0</v>
      </c>
      <c r="M597" s="59">
        <f>CAZUL!G594</f>
        <v>0</v>
      </c>
      <c r="N597" s="27">
        <f>CAZUL!H594</f>
        <v>0</v>
      </c>
      <c r="O597" s="6" t="str">
        <f>DESPESAS!E$2</f>
        <v>BANCO DO BRASIL</v>
      </c>
      <c r="P597" s="26"/>
      <c r="AA597" s="63">
        <f>CAZUL!C594</f>
        <v>0</v>
      </c>
    </row>
    <row r="598" spans="2:27" hidden="1" x14ac:dyDescent="0.25">
      <c r="B598" s="24" t="s">
        <v>92</v>
      </c>
      <c r="C598" s="26"/>
      <c r="D598" s="88"/>
      <c r="E598" s="6">
        <f>CAZUL!B595</f>
        <v>0</v>
      </c>
      <c r="F598" s="38">
        <f>CAZUL!N595</f>
        <v>0</v>
      </c>
      <c r="G598" s="26" t="str">
        <f>DESPESAS!D$2</f>
        <v>UPA MAGÉ</v>
      </c>
      <c r="H598" s="62" t="e">
        <f>VLOOKUP(I598,FORNECEDOR!$A$1:$B$550,2,FALSE)</f>
        <v>#N/A</v>
      </c>
      <c r="I598" s="65">
        <f>CAZUL!E595</f>
        <v>0</v>
      </c>
      <c r="J598" s="34" t="e">
        <f>VLOOKUP(AA598,DESPESAS!$A$2:$B$330,2,FALSE)</f>
        <v>#N/A</v>
      </c>
      <c r="K598" s="34" t="e">
        <f>VLOOKUP(AA598,DESPESAS!$A$2:$C$340,3,FALSE)</f>
        <v>#N/A</v>
      </c>
      <c r="L598" s="27">
        <f>CAZUL!F595</f>
        <v>0</v>
      </c>
      <c r="M598" s="59">
        <f>CAZUL!G595</f>
        <v>0</v>
      </c>
      <c r="N598" s="27">
        <f>CAZUL!H595</f>
        <v>0</v>
      </c>
      <c r="O598" s="6" t="str">
        <f>DESPESAS!E$2</f>
        <v>BANCO DO BRASIL</v>
      </c>
      <c r="P598" s="26"/>
      <c r="AA598" s="63">
        <f>CAZUL!C595</f>
        <v>0</v>
      </c>
    </row>
    <row r="599" spans="2:27" hidden="1" x14ac:dyDescent="0.25">
      <c r="B599" s="24" t="s">
        <v>92</v>
      </c>
      <c r="C599" s="26"/>
      <c r="D599" s="88"/>
      <c r="E599" s="6">
        <f>CAZUL!B596</f>
        <v>0</v>
      </c>
      <c r="F599" s="38">
        <f>CAZUL!N596</f>
        <v>0</v>
      </c>
      <c r="G599" s="26" t="str">
        <f>DESPESAS!D$2</f>
        <v>UPA MAGÉ</v>
      </c>
      <c r="H599" s="62" t="e">
        <f>VLOOKUP(I599,FORNECEDOR!$A$1:$B$550,2,FALSE)</f>
        <v>#N/A</v>
      </c>
      <c r="I599" s="65">
        <f>CAZUL!E596</f>
        <v>0</v>
      </c>
      <c r="J599" s="34" t="e">
        <f>VLOOKUP(AA599,DESPESAS!$A$2:$B$330,2,FALSE)</f>
        <v>#N/A</v>
      </c>
      <c r="K599" s="34" t="e">
        <f>VLOOKUP(AA599,DESPESAS!$A$2:$C$340,3,FALSE)</f>
        <v>#N/A</v>
      </c>
      <c r="L599" s="27">
        <f>CAZUL!F596</f>
        <v>0</v>
      </c>
      <c r="M599" s="59">
        <f>CAZUL!G596</f>
        <v>0</v>
      </c>
      <c r="N599" s="27">
        <f>CAZUL!H596</f>
        <v>0</v>
      </c>
      <c r="O599" s="6" t="str">
        <f>DESPESAS!E$2</f>
        <v>BANCO DO BRASIL</v>
      </c>
      <c r="P599" s="26"/>
      <c r="AA599" s="63">
        <f>CAZUL!C596</f>
        <v>0</v>
      </c>
    </row>
    <row r="600" spans="2:27" hidden="1" x14ac:dyDescent="0.25">
      <c r="B600" s="24" t="s">
        <v>92</v>
      </c>
      <c r="C600" s="26"/>
      <c r="D600" s="88"/>
      <c r="E600" s="6">
        <f>CAZUL!B597</f>
        <v>0</v>
      </c>
      <c r="F600" s="38">
        <f>CAZUL!N597</f>
        <v>0</v>
      </c>
      <c r="G600" s="26" t="str">
        <f>DESPESAS!D$2</f>
        <v>UPA MAGÉ</v>
      </c>
      <c r="H600" s="62" t="e">
        <f>VLOOKUP(I600,FORNECEDOR!$A$1:$B$550,2,FALSE)</f>
        <v>#N/A</v>
      </c>
      <c r="I600" s="65">
        <f>CAZUL!E597</f>
        <v>0</v>
      </c>
      <c r="J600" s="34" t="e">
        <f>VLOOKUP(AA600,DESPESAS!$A$2:$B$330,2,FALSE)</f>
        <v>#N/A</v>
      </c>
      <c r="K600" s="34" t="e">
        <f>VLOOKUP(AA600,DESPESAS!$A$2:$C$340,3,FALSE)</f>
        <v>#N/A</v>
      </c>
      <c r="L600" s="27">
        <f>CAZUL!F597</f>
        <v>0</v>
      </c>
      <c r="M600" s="59">
        <f>CAZUL!G597</f>
        <v>0</v>
      </c>
      <c r="N600" s="27">
        <f>CAZUL!H597</f>
        <v>0</v>
      </c>
      <c r="O600" s="6" t="str">
        <f>DESPESAS!E$2</f>
        <v>BANCO DO BRASIL</v>
      </c>
      <c r="P600" s="26"/>
      <c r="AA600" s="63">
        <f>CAZUL!C597</f>
        <v>0</v>
      </c>
    </row>
    <row r="601" spans="2:27" hidden="1" x14ac:dyDescent="0.25">
      <c r="B601" s="24" t="s">
        <v>92</v>
      </c>
      <c r="C601" s="26"/>
      <c r="D601" s="88"/>
      <c r="E601" s="6">
        <f>CAZUL!B598</f>
        <v>0</v>
      </c>
      <c r="F601" s="38">
        <f>CAZUL!N598</f>
        <v>0</v>
      </c>
      <c r="G601" s="26" t="str">
        <f>DESPESAS!D$2</f>
        <v>UPA MAGÉ</v>
      </c>
      <c r="H601" s="62" t="e">
        <f>VLOOKUP(I601,FORNECEDOR!$A$1:$B$550,2,FALSE)</f>
        <v>#N/A</v>
      </c>
      <c r="I601" s="65">
        <f>CAZUL!E598</f>
        <v>0</v>
      </c>
      <c r="J601" s="34" t="e">
        <f>VLOOKUP(AA601,DESPESAS!$A$2:$B$330,2,FALSE)</f>
        <v>#N/A</v>
      </c>
      <c r="K601" s="34" t="e">
        <f>VLOOKUP(AA601,DESPESAS!$A$2:$C$340,3,FALSE)</f>
        <v>#N/A</v>
      </c>
      <c r="L601" s="27">
        <f>CAZUL!F598</f>
        <v>0</v>
      </c>
      <c r="M601" s="59">
        <f>CAZUL!G598</f>
        <v>0</v>
      </c>
      <c r="N601" s="27">
        <f>CAZUL!H598</f>
        <v>0</v>
      </c>
      <c r="O601" s="6" t="str">
        <f>DESPESAS!E$2</f>
        <v>BANCO DO BRASIL</v>
      </c>
      <c r="P601" s="26"/>
      <c r="AA601" s="63">
        <f>CAZUL!C598</f>
        <v>0</v>
      </c>
    </row>
    <row r="602" spans="2:27" hidden="1" x14ac:dyDescent="0.25">
      <c r="B602" s="24" t="s">
        <v>92</v>
      </c>
      <c r="C602" s="26"/>
      <c r="D602" s="88"/>
      <c r="E602" s="6">
        <f>CAZUL!B599</f>
        <v>0</v>
      </c>
      <c r="F602" s="38">
        <f>CAZUL!N599</f>
        <v>0</v>
      </c>
      <c r="G602" s="26" t="str">
        <f>DESPESAS!D$2</f>
        <v>UPA MAGÉ</v>
      </c>
      <c r="H602" s="62" t="e">
        <f>VLOOKUP(I602,FORNECEDOR!$A$1:$B$550,2,FALSE)</f>
        <v>#N/A</v>
      </c>
      <c r="I602" s="65">
        <f>CAZUL!E599</f>
        <v>0</v>
      </c>
      <c r="J602" s="34" t="e">
        <f>VLOOKUP(AA602,DESPESAS!$A$2:$B$330,2,FALSE)</f>
        <v>#N/A</v>
      </c>
      <c r="K602" s="34" t="e">
        <f>VLOOKUP(AA602,DESPESAS!$A$2:$C$340,3,FALSE)</f>
        <v>#N/A</v>
      </c>
      <c r="L602" s="27">
        <f>CAZUL!F599</f>
        <v>0</v>
      </c>
      <c r="M602" s="59">
        <f>CAZUL!G599</f>
        <v>0</v>
      </c>
      <c r="N602" s="27">
        <f>CAZUL!H599</f>
        <v>0</v>
      </c>
      <c r="O602" s="6" t="str">
        <f>DESPESAS!E$2</f>
        <v>BANCO DO BRASIL</v>
      </c>
      <c r="P602" s="26"/>
      <c r="AA602" s="63">
        <f>CAZUL!C599</f>
        <v>0</v>
      </c>
    </row>
    <row r="603" spans="2:27" hidden="1" x14ac:dyDescent="0.25">
      <c r="B603" s="24" t="s">
        <v>92</v>
      </c>
      <c r="C603" s="26"/>
      <c r="D603" s="88"/>
      <c r="E603" s="6">
        <f>CAZUL!B600</f>
        <v>0</v>
      </c>
      <c r="F603" s="38">
        <f>CAZUL!N600</f>
        <v>0</v>
      </c>
      <c r="G603" s="26" t="str">
        <f>DESPESAS!D$2</f>
        <v>UPA MAGÉ</v>
      </c>
      <c r="H603" s="62" t="e">
        <f>VLOOKUP(I603,FORNECEDOR!$A$1:$B$550,2,FALSE)</f>
        <v>#N/A</v>
      </c>
      <c r="I603" s="65">
        <f>CAZUL!E600</f>
        <v>0</v>
      </c>
      <c r="J603" s="34" t="e">
        <f>VLOOKUP(AA603,DESPESAS!$A$2:$B$330,2,FALSE)</f>
        <v>#N/A</v>
      </c>
      <c r="K603" s="34" t="e">
        <f>VLOOKUP(AA603,DESPESAS!$A$2:$C$340,3,FALSE)</f>
        <v>#N/A</v>
      </c>
      <c r="L603" s="27">
        <f>CAZUL!F600</f>
        <v>0</v>
      </c>
      <c r="M603" s="59">
        <f>CAZUL!G600</f>
        <v>0</v>
      </c>
      <c r="N603" s="27">
        <f>CAZUL!H600</f>
        <v>0</v>
      </c>
      <c r="O603" s="6" t="str">
        <f>DESPESAS!E$2</f>
        <v>BANCO DO BRASIL</v>
      </c>
      <c r="P603" s="26"/>
      <c r="AA603" s="63">
        <f>CAZUL!C600</f>
        <v>0</v>
      </c>
    </row>
    <row r="604" spans="2:27" hidden="1" x14ac:dyDescent="0.25">
      <c r="B604" s="24" t="s">
        <v>92</v>
      </c>
      <c r="C604" s="26"/>
      <c r="D604" s="88"/>
      <c r="E604" s="6">
        <f>CAZUL!B601</f>
        <v>0</v>
      </c>
      <c r="F604" s="38">
        <f>CAZUL!N601</f>
        <v>0</v>
      </c>
      <c r="G604" s="26" t="str">
        <f>DESPESAS!D$2</f>
        <v>UPA MAGÉ</v>
      </c>
      <c r="H604" s="62" t="e">
        <f>VLOOKUP(I604,FORNECEDOR!$A$1:$B$550,2,FALSE)</f>
        <v>#N/A</v>
      </c>
      <c r="I604" s="65">
        <f>CAZUL!E601</f>
        <v>0</v>
      </c>
      <c r="J604" s="34" t="e">
        <f>VLOOKUP(AA604,DESPESAS!$A$2:$B$330,2,FALSE)</f>
        <v>#N/A</v>
      </c>
      <c r="K604" s="34" t="e">
        <f>VLOOKUP(AA604,DESPESAS!$A$2:$C$340,3,FALSE)</f>
        <v>#N/A</v>
      </c>
      <c r="L604" s="27">
        <f>CAZUL!F601</f>
        <v>0</v>
      </c>
      <c r="M604" s="59">
        <f>CAZUL!G601</f>
        <v>0</v>
      </c>
      <c r="N604" s="27">
        <f>CAZUL!H601</f>
        <v>0</v>
      </c>
      <c r="O604" s="6" t="str">
        <f>DESPESAS!E$2</f>
        <v>BANCO DO BRASIL</v>
      </c>
      <c r="P604" s="26"/>
      <c r="AA604" s="63">
        <f>CAZUL!C601</f>
        <v>0</v>
      </c>
    </row>
    <row r="605" spans="2:27" hidden="1" x14ac:dyDescent="0.25">
      <c r="B605" s="24" t="s">
        <v>92</v>
      </c>
      <c r="C605" s="26"/>
      <c r="D605" s="88"/>
      <c r="E605" s="6">
        <f>CAZUL!B602</f>
        <v>0</v>
      </c>
      <c r="F605" s="38">
        <f>CAZUL!N602</f>
        <v>0</v>
      </c>
      <c r="G605" s="26" t="str">
        <f>DESPESAS!D$2</f>
        <v>UPA MAGÉ</v>
      </c>
      <c r="H605" s="62" t="e">
        <f>VLOOKUP(I605,FORNECEDOR!$A$1:$B$550,2,FALSE)</f>
        <v>#N/A</v>
      </c>
      <c r="I605" s="65">
        <f>CAZUL!E602</f>
        <v>0</v>
      </c>
      <c r="J605" s="34" t="e">
        <f>VLOOKUP(AA605,DESPESAS!$A$2:$B$330,2,FALSE)</f>
        <v>#N/A</v>
      </c>
      <c r="K605" s="34" t="e">
        <f>VLOOKUP(AA605,DESPESAS!$A$2:$C$340,3,FALSE)</f>
        <v>#N/A</v>
      </c>
      <c r="L605" s="27">
        <f>CAZUL!F602</f>
        <v>0</v>
      </c>
      <c r="M605" s="59">
        <f>CAZUL!G602</f>
        <v>0</v>
      </c>
      <c r="N605" s="27">
        <f>CAZUL!H602</f>
        <v>0</v>
      </c>
      <c r="O605" s="6" t="str">
        <f>DESPESAS!E$2</f>
        <v>BANCO DO BRASIL</v>
      </c>
      <c r="P605" s="26"/>
      <c r="AA605" s="63">
        <f>CAZUL!C602</f>
        <v>0</v>
      </c>
    </row>
    <row r="606" spans="2:27" hidden="1" x14ac:dyDescent="0.25">
      <c r="B606" s="24" t="s">
        <v>92</v>
      </c>
      <c r="C606" s="26"/>
      <c r="D606" s="88"/>
      <c r="E606" s="6">
        <f>CAZUL!B603</f>
        <v>0</v>
      </c>
      <c r="F606" s="38">
        <f>CAZUL!N603</f>
        <v>0</v>
      </c>
      <c r="G606" s="26" t="str">
        <f>DESPESAS!D$2</f>
        <v>UPA MAGÉ</v>
      </c>
      <c r="H606" s="62" t="e">
        <f>VLOOKUP(I606,FORNECEDOR!$A$1:$B$550,2,FALSE)</f>
        <v>#N/A</v>
      </c>
      <c r="I606" s="65">
        <f>CAZUL!E603</f>
        <v>0</v>
      </c>
      <c r="J606" s="34" t="e">
        <f>VLOOKUP(AA606,DESPESAS!$A$2:$B$330,2,FALSE)</f>
        <v>#N/A</v>
      </c>
      <c r="K606" s="34" t="e">
        <f>VLOOKUP(AA606,DESPESAS!$A$2:$C$340,3,FALSE)</f>
        <v>#N/A</v>
      </c>
      <c r="L606" s="27">
        <f>CAZUL!F603</f>
        <v>0</v>
      </c>
      <c r="M606" s="59">
        <f>CAZUL!G603</f>
        <v>0</v>
      </c>
      <c r="N606" s="27">
        <f>CAZUL!H603</f>
        <v>0</v>
      </c>
      <c r="O606" s="6" t="str">
        <f>DESPESAS!E$2</f>
        <v>BANCO DO BRASIL</v>
      </c>
      <c r="P606" s="26"/>
      <c r="AA606" s="63">
        <f>CAZUL!C603</f>
        <v>0</v>
      </c>
    </row>
    <row r="607" spans="2:27" hidden="1" x14ac:dyDescent="0.25">
      <c r="B607" s="24" t="s">
        <v>92</v>
      </c>
      <c r="C607" s="26"/>
      <c r="D607" s="88"/>
      <c r="E607" s="6">
        <f>CAZUL!B604</f>
        <v>0</v>
      </c>
      <c r="F607" s="38">
        <f>CAZUL!N604</f>
        <v>0</v>
      </c>
      <c r="G607" s="26" t="str">
        <f>DESPESAS!D$2</f>
        <v>UPA MAGÉ</v>
      </c>
      <c r="H607" s="62" t="e">
        <f>VLOOKUP(I607,FORNECEDOR!$A$1:$B$550,2,FALSE)</f>
        <v>#N/A</v>
      </c>
      <c r="I607" s="65">
        <f>CAZUL!E604</f>
        <v>0</v>
      </c>
      <c r="J607" s="34" t="e">
        <f>VLOOKUP(AA607,DESPESAS!$A$2:$B$330,2,FALSE)</f>
        <v>#N/A</v>
      </c>
      <c r="K607" s="34" t="e">
        <f>VLOOKUP(AA607,DESPESAS!$A$2:$C$340,3,FALSE)</f>
        <v>#N/A</v>
      </c>
      <c r="L607" s="27">
        <f>CAZUL!F604</f>
        <v>0</v>
      </c>
      <c r="M607" s="59">
        <f>CAZUL!G604</f>
        <v>0</v>
      </c>
      <c r="N607" s="27">
        <f>CAZUL!H604</f>
        <v>0</v>
      </c>
      <c r="O607" s="6" t="str">
        <f>DESPESAS!E$2</f>
        <v>BANCO DO BRASIL</v>
      </c>
      <c r="P607" s="26"/>
      <c r="AA607" s="63">
        <f>CAZUL!C604</f>
        <v>0</v>
      </c>
    </row>
    <row r="608" spans="2:27" hidden="1" x14ac:dyDescent="0.25">
      <c r="B608" s="24" t="s">
        <v>92</v>
      </c>
      <c r="C608" s="26"/>
      <c r="D608" s="88"/>
      <c r="E608" s="6">
        <f>CAZUL!B605</f>
        <v>0</v>
      </c>
      <c r="F608" s="38">
        <f>CAZUL!N605</f>
        <v>0</v>
      </c>
      <c r="G608" s="26" t="str">
        <f>DESPESAS!D$2</f>
        <v>UPA MAGÉ</v>
      </c>
      <c r="H608" s="62" t="e">
        <f>VLOOKUP(I608,FORNECEDOR!$A$1:$B$550,2,FALSE)</f>
        <v>#N/A</v>
      </c>
      <c r="I608" s="65">
        <f>CAZUL!E605</f>
        <v>0</v>
      </c>
      <c r="J608" s="34" t="e">
        <f>VLOOKUP(AA608,DESPESAS!$A$2:$B$330,2,FALSE)</f>
        <v>#N/A</v>
      </c>
      <c r="K608" s="34" t="e">
        <f>VLOOKUP(AA608,DESPESAS!$A$2:$C$340,3,FALSE)</f>
        <v>#N/A</v>
      </c>
      <c r="L608" s="27">
        <f>CAZUL!F605</f>
        <v>0</v>
      </c>
      <c r="M608" s="59">
        <f>CAZUL!G605</f>
        <v>0</v>
      </c>
      <c r="N608" s="27">
        <f>CAZUL!H605</f>
        <v>0</v>
      </c>
      <c r="O608" s="6" t="str">
        <f>DESPESAS!E$2</f>
        <v>BANCO DO BRASIL</v>
      </c>
      <c r="P608" s="26"/>
      <c r="AA608" s="63">
        <f>CAZUL!C605</f>
        <v>0</v>
      </c>
    </row>
    <row r="609" spans="2:27" hidden="1" x14ac:dyDescent="0.25">
      <c r="B609" s="24" t="s">
        <v>92</v>
      </c>
      <c r="C609" s="26"/>
      <c r="D609" s="88"/>
      <c r="E609" s="6">
        <f>CAZUL!B606</f>
        <v>0</v>
      </c>
      <c r="F609" s="38">
        <f>CAZUL!N606</f>
        <v>0</v>
      </c>
      <c r="G609" s="26" t="str">
        <f>DESPESAS!D$2</f>
        <v>UPA MAGÉ</v>
      </c>
      <c r="H609" s="62" t="e">
        <f>VLOOKUP(I609,FORNECEDOR!$A$1:$B$550,2,FALSE)</f>
        <v>#N/A</v>
      </c>
      <c r="I609" s="65">
        <f>CAZUL!E606</f>
        <v>0</v>
      </c>
      <c r="J609" s="34" t="e">
        <f>VLOOKUP(AA609,DESPESAS!$A$2:$B$330,2,FALSE)</f>
        <v>#N/A</v>
      </c>
      <c r="K609" s="34" t="e">
        <f>VLOOKUP(AA609,DESPESAS!$A$2:$C$340,3,FALSE)</f>
        <v>#N/A</v>
      </c>
      <c r="L609" s="27">
        <f>CAZUL!F606</f>
        <v>0</v>
      </c>
      <c r="M609" s="59">
        <f>CAZUL!G606</f>
        <v>0</v>
      </c>
      <c r="N609" s="27">
        <f>CAZUL!H606</f>
        <v>0</v>
      </c>
      <c r="O609" s="6" t="str">
        <f>DESPESAS!E$2</f>
        <v>BANCO DO BRASIL</v>
      </c>
      <c r="P609" s="26"/>
      <c r="AA609" s="63">
        <f>CAZUL!C606</f>
        <v>0</v>
      </c>
    </row>
    <row r="610" spans="2:27" hidden="1" x14ac:dyDescent="0.25">
      <c r="B610" s="24" t="s">
        <v>92</v>
      </c>
      <c r="C610" s="26"/>
      <c r="D610" s="88"/>
      <c r="E610" s="6">
        <f>CAZUL!B607</f>
        <v>0</v>
      </c>
      <c r="F610" s="38">
        <f>CAZUL!N607</f>
        <v>0</v>
      </c>
      <c r="G610" s="26" t="str">
        <f>DESPESAS!D$2</f>
        <v>UPA MAGÉ</v>
      </c>
      <c r="H610" s="62" t="e">
        <f>VLOOKUP(I610,FORNECEDOR!$A$1:$B$550,2,FALSE)</f>
        <v>#N/A</v>
      </c>
      <c r="I610" s="65">
        <f>CAZUL!E607</f>
        <v>0</v>
      </c>
      <c r="J610" s="34" t="e">
        <f>VLOOKUP(AA610,DESPESAS!$A$2:$B$330,2,FALSE)</f>
        <v>#N/A</v>
      </c>
      <c r="K610" s="34" t="e">
        <f>VLOOKUP(AA610,DESPESAS!$A$2:$C$340,3,FALSE)</f>
        <v>#N/A</v>
      </c>
      <c r="L610" s="27">
        <f>CAZUL!F607</f>
        <v>0</v>
      </c>
      <c r="M610" s="59">
        <f>CAZUL!G607</f>
        <v>0</v>
      </c>
      <c r="N610" s="27">
        <f>CAZUL!H607</f>
        <v>0</v>
      </c>
      <c r="O610" s="6" t="str">
        <f>DESPESAS!E$2</f>
        <v>BANCO DO BRASIL</v>
      </c>
      <c r="P610" s="26"/>
      <c r="AA610" s="63">
        <f>CAZUL!C607</f>
        <v>0</v>
      </c>
    </row>
    <row r="611" spans="2:27" hidden="1" x14ac:dyDescent="0.25">
      <c r="B611" s="24" t="s">
        <v>92</v>
      </c>
      <c r="C611" s="26"/>
      <c r="D611" s="88"/>
      <c r="E611" s="6">
        <f>CAZUL!B608</f>
        <v>0</v>
      </c>
      <c r="F611" s="38">
        <f>CAZUL!N608</f>
        <v>0</v>
      </c>
      <c r="G611" s="26" t="str">
        <f>DESPESAS!D$2</f>
        <v>UPA MAGÉ</v>
      </c>
      <c r="H611" s="62" t="e">
        <f>VLOOKUP(I611,FORNECEDOR!$A$1:$B$550,2,FALSE)</f>
        <v>#N/A</v>
      </c>
      <c r="I611" s="65">
        <f>CAZUL!E608</f>
        <v>0</v>
      </c>
      <c r="J611" s="34" t="e">
        <f>VLOOKUP(AA611,DESPESAS!$A$2:$B$330,2,FALSE)</f>
        <v>#N/A</v>
      </c>
      <c r="K611" s="34" t="e">
        <f>VLOOKUP(AA611,DESPESAS!$A$2:$C$340,3,FALSE)</f>
        <v>#N/A</v>
      </c>
      <c r="L611" s="27">
        <f>CAZUL!F608</f>
        <v>0</v>
      </c>
      <c r="M611" s="59">
        <f>CAZUL!G608</f>
        <v>0</v>
      </c>
      <c r="N611" s="27">
        <f>CAZUL!H608</f>
        <v>0</v>
      </c>
      <c r="O611" s="6" t="str">
        <f>DESPESAS!E$2</f>
        <v>BANCO DO BRASIL</v>
      </c>
      <c r="P611" s="26"/>
      <c r="AA611" s="63">
        <f>CAZUL!C608</f>
        <v>0</v>
      </c>
    </row>
    <row r="612" spans="2:27" hidden="1" x14ac:dyDescent="0.25">
      <c r="B612" s="24" t="s">
        <v>92</v>
      </c>
      <c r="C612" s="26"/>
      <c r="D612" s="88"/>
      <c r="E612" s="6">
        <f>CAZUL!B609</f>
        <v>0</v>
      </c>
      <c r="F612" s="38">
        <f>CAZUL!N609</f>
        <v>0</v>
      </c>
      <c r="G612" s="26" t="str">
        <f>DESPESAS!D$2</f>
        <v>UPA MAGÉ</v>
      </c>
      <c r="H612" s="62" t="e">
        <f>VLOOKUP(I612,FORNECEDOR!$A$1:$B$550,2,FALSE)</f>
        <v>#N/A</v>
      </c>
      <c r="I612" s="65">
        <f>CAZUL!E609</f>
        <v>0</v>
      </c>
      <c r="J612" s="34" t="e">
        <f>VLOOKUP(AA612,DESPESAS!$A$2:$B$330,2,FALSE)</f>
        <v>#N/A</v>
      </c>
      <c r="K612" s="34" t="e">
        <f>VLOOKUP(AA612,DESPESAS!$A$2:$C$340,3,FALSE)</f>
        <v>#N/A</v>
      </c>
      <c r="L612" s="27">
        <f>CAZUL!F609</f>
        <v>0</v>
      </c>
      <c r="M612" s="59">
        <f>CAZUL!G609</f>
        <v>0</v>
      </c>
      <c r="N612" s="27">
        <f>CAZUL!H609</f>
        <v>0</v>
      </c>
      <c r="O612" s="6" t="str">
        <f>DESPESAS!E$2</f>
        <v>BANCO DO BRASIL</v>
      </c>
      <c r="P612" s="26"/>
      <c r="AA612" s="63">
        <f>CAZUL!C609</f>
        <v>0</v>
      </c>
    </row>
    <row r="613" spans="2:27" hidden="1" x14ac:dyDescent="0.25">
      <c r="B613" s="24" t="s">
        <v>92</v>
      </c>
      <c r="C613" s="26"/>
      <c r="D613" s="88"/>
      <c r="E613" s="6">
        <f>CAZUL!B610</f>
        <v>0</v>
      </c>
      <c r="F613" s="38">
        <f>CAZUL!N610</f>
        <v>0</v>
      </c>
      <c r="G613" s="26" t="str">
        <f>DESPESAS!D$2</f>
        <v>UPA MAGÉ</v>
      </c>
      <c r="H613" s="62" t="e">
        <f>VLOOKUP(I613,FORNECEDOR!$A$1:$B$550,2,FALSE)</f>
        <v>#N/A</v>
      </c>
      <c r="I613" s="65">
        <f>CAZUL!E610</f>
        <v>0</v>
      </c>
      <c r="J613" s="34" t="e">
        <f>VLOOKUP(AA613,DESPESAS!$A$2:$B$330,2,FALSE)</f>
        <v>#N/A</v>
      </c>
      <c r="K613" s="34" t="e">
        <f>VLOOKUP(AA613,DESPESAS!$A$2:$C$340,3,FALSE)</f>
        <v>#N/A</v>
      </c>
      <c r="L613" s="27">
        <f>CAZUL!F610</f>
        <v>0</v>
      </c>
      <c r="M613" s="59">
        <f>CAZUL!G610</f>
        <v>0</v>
      </c>
      <c r="N613" s="27">
        <f>CAZUL!H610</f>
        <v>0</v>
      </c>
      <c r="O613" s="6" t="str">
        <f>DESPESAS!E$2</f>
        <v>BANCO DO BRASIL</v>
      </c>
      <c r="P613" s="26"/>
      <c r="AA613" s="63">
        <f>CAZUL!C610</f>
        <v>0</v>
      </c>
    </row>
    <row r="614" spans="2:27" hidden="1" x14ac:dyDescent="0.25">
      <c r="B614" s="24" t="s">
        <v>92</v>
      </c>
      <c r="C614" s="26"/>
      <c r="D614" s="88"/>
      <c r="E614" s="6">
        <f>CAZUL!B611</f>
        <v>0</v>
      </c>
      <c r="F614" s="38">
        <f>CAZUL!N611</f>
        <v>0</v>
      </c>
      <c r="G614" s="26" t="str">
        <f>DESPESAS!D$2</f>
        <v>UPA MAGÉ</v>
      </c>
      <c r="H614" s="62" t="e">
        <f>VLOOKUP(I614,FORNECEDOR!$A$1:$B$550,2,FALSE)</f>
        <v>#N/A</v>
      </c>
      <c r="I614" s="65">
        <f>CAZUL!E611</f>
        <v>0</v>
      </c>
      <c r="J614" s="34" t="e">
        <f>VLOOKUP(AA614,DESPESAS!$A$2:$B$330,2,FALSE)</f>
        <v>#N/A</v>
      </c>
      <c r="K614" s="34" t="e">
        <f>VLOOKUP(AA614,DESPESAS!$A$2:$C$340,3,FALSE)</f>
        <v>#N/A</v>
      </c>
      <c r="L614" s="27">
        <f>CAZUL!F611</f>
        <v>0</v>
      </c>
      <c r="M614" s="59">
        <f>CAZUL!G611</f>
        <v>0</v>
      </c>
      <c r="N614" s="27">
        <f>CAZUL!H611</f>
        <v>0</v>
      </c>
      <c r="O614" s="6" t="str">
        <f>DESPESAS!E$2</f>
        <v>BANCO DO BRASIL</v>
      </c>
      <c r="P614" s="26"/>
      <c r="AA614" s="63">
        <f>CAZUL!C611</f>
        <v>0</v>
      </c>
    </row>
    <row r="615" spans="2:27" hidden="1" x14ac:dyDescent="0.25">
      <c r="B615" s="24" t="s">
        <v>92</v>
      </c>
      <c r="C615" s="26"/>
      <c r="D615" s="88"/>
      <c r="E615" s="6">
        <f>CAZUL!B612</f>
        <v>0</v>
      </c>
      <c r="F615" s="38">
        <f>CAZUL!N612</f>
        <v>0</v>
      </c>
      <c r="G615" s="26" t="str">
        <f>DESPESAS!D$2</f>
        <v>UPA MAGÉ</v>
      </c>
      <c r="H615" s="62" t="e">
        <f>VLOOKUP(I615,FORNECEDOR!$A$1:$B$550,2,FALSE)</f>
        <v>#N/A</v>
      </c>
      <c r="I615" s="65">
        <f>CAZUL!E612</f>
        <v>0</v>
      </c>
      <c r="J615" s="34" t="e">
        <f>VLOOKUP(AA615,DESPESAS!$A$2:$B$330,2,FALSE)</f>
        <v>#N/A</v>
      </c>
      <c r="K615" s="34" t="e">
        <f>VLOOKUP(AA615,DESPESAS!$A$2:$C$340,3,FALSE)</f>
        <v>#N/A</v>
      </c>
      <c r="L615" s="27">
        <f>CAZUL!F612</f>
        <v>0</v>
      </c>
      <c r="M615" s="59">
        <f>CAZUL!G612</f>
        <v>0</v>
      </c>
      <c r="N615" s="27">
        <f>CAZUL!H612</f>
        <v>0</v>
      </c>
      <c r="O615" s="6" t="str">
        <f>DESPESAS!E$2</f>
        <v>BANCO DO BRASIL</v>
      </c>
      <c r="P615" s="26"/>
      <c r="AA615" s="63">
        <f>CAZUL!C612</f>
        <v>0</v>
      </c>
    </row>
    <row r="616" spans="2:27" hidden="1" x14ac:dyDescent="0.25">
      <c r="B616" s="24" t="s">
        <v>92</v>
      </c>
      <c r="C616" s="26"/>
      <c r="D616" s="88"/>
      <c r="E616" s="6">
        <f>CAZUL!B613</f>
        <v>0</v>
      </c>
      <c r="F616" s="38">
        <f>CAZUL!N613</f>
        <v>0</v>
      </c>
      <c r="G616" s="26" t="str">
        <f>DESPESAS!D$2</f>
        <v>UPA MAGÉ</v>
      </c>
      <c r="H616" s="62" t="e">
        <f>VLOOKUP(I616,FORNECEDOR!$A$1:$B$550,2,FALSE)</f>
        <v>#N/A</v>
      </c>
      <c r="I616" s="65">
        <f>CAZUL!E613</f>
        <v>0</v>
      </c>
      <c r="J616" s="34" t="e">
        <f>VLOOKUP(AA616,DESPESAS!$A$2:$B$330,2,FALSE)</f>
        <v>#N/A</v>
      </c>
      <c r="K616" s="34" t="e">
        <f>VLOOKUP(AA616,DESPESAS!$A$2:$C$340,3,FALSE)</f>
        <v>#N/A</v>
      </c>
      <c r="L616" s="27">
        <f>CAZUL!F613</f>
        <v>0</v>
      </c>
      <c r="M616" s="59">
        <f>CAZUL!G613</f>
        <v>0</v>
      </c>
      <c r="N616" s="27">
        <f>CAZUL!H613</f>
        <v>0</v>
      </c>
      <c r="O616" s="6" t="str">
        <f>DESPESAS!E$2</f>
        <v>BANCO DO BRASIL</v>
      </c>
      <c r="P616" s="26"/>
      <c r="AA616" s="63">
        <f>CAZUL!C613</f>
        <v>0</v>
      </c>
    </row>
    <row r="617" spans="2:27" hidden="1" x14ac:dyDescent="0.25">
      <c r="B617" s="24" t="s">
        <v>92</v>
      </c>
      <c r="C617" s="26"/>
      <c r="D617" s="88"/>
      <c r="E617" s="6">
        <f>CAZUL!B614</f>
        <v>0</v>
      </c>
      <c r="F617" s="38">
        <f>CAZUL!N614</f>
        <v>0</v>
      </c>
      <c r="G617" s="26" t="str">
        <f>DESPESAS!D$2</f>
        <v>UPA MAGÉ</v>
      </c>
      <c r="H617" s="62" t="e">
        <f>VLOOKUP(I617,FORNECEDOR!$A$1:$B$550,2,FALSE)</f>
        <v>#N/A</v>
      </c>
      <c r="I617" s="65">
        <f>CAZUL!E614</f>
        <v>0</v>
      </c>
      <c r="J617" s="34" t="e">
        <f>VLOOKUP(AA617,DESPESAS!$A$2:$B$330,2,FALSE)</f>
        <v>#N/A</v>
      </c>
      <c r="K617" s="34" t="e">
        <f>VLOOKUP(AA617,DESPESAS!$A$2:$C$340,3,FALSE)</f>
        <v>#N/A</v>
      </c>
      <c r="L617" s="27">
        <f>CAZUL!F614</f>
        <v>0</v>
      </c>
      <c r="M617" s="59">
        <f>CAZUL!G614</f>
        <v>0</v>
      </c>
      <c r="N617" s="27">
        <f>CAZUL!H614</f>
        <v>0</v>
      </c>
      <c r="O617" s="6" t="str">
        <f>DESPESAS!E$2</f>
        <v>BANCO DO BRASIL</v>
      </c>
      <c r="P617" s="26"/>
      <c r="AA617" s="63">
        <f>CAZUL!C614</f>
        <v>0</v>
      </c>
    </row>
    <row r="618" spans="2:27" hidden="1" x14ac:dyDescent="0.25">
      <c r="B618" s="24" t="s">
        <v>92</v>
      </c>
      <c r="C618" s="26"/>
      <c r="D618" s="88"/>
      <c r="E618" s="6">
        <f>CAZUL!B615</f>
        <v>0</v>
      </c>
      <c r="F618" s="38">
        <f>CAZUL!N615</f>
        <v>0</v>
      </c>
      <c r="G618" s="26" t="str">
        <f>DESPESAS!D$2</f>
        <v>UPA MAGÉ</v>
      </c>
      <c r="H618" s="62" t="e">
        <f>VLOOKUP(I618,FORNECEDOR!$A$1:$B$550,2,FALSE)</f>
        <v>#N/A</v>
      </c>
      <c r="I618" s="65">
        <f>CAZUL!E615</f>
        <v>0</v>
      </c>
      <c r="J618" s="34" t="e">
        <f>VLOOKUP(AA618,DESPESAS!$A$2:$B$330,2,FALSE)</f>
        <v>#N/A</v>
      </c>
      <c r="K618" s="34" t="e">
        <f>VLOOKUP(AA618,DESPESAS!$A$2:$C$340,3,FALSE)</f>
        <v>#N/A</v>
      </c>
      <c r="L618" s="27">
        <f>CAZUL!F615</f>
        <v>0</v>
      </c>
      <c r="M618" s="59">
        <f>CAZUL!G615</f>
        <v>0</v>
      </c>
      <c r="N618" s="27">
        <f>CAZUL!H615</f>
        <v>0</v>
      </c>
      <c r="O618" s="6" t="str">
        <f>DESPESAS!E$2</f>
        <v>BANCO DO BRASIL</v>
      </c>
      <c r="P618" s="26"/>
      <c r="AA618" s="63">
        <f>CAZUL!C615</f>
        <v>0</v>
      </c>
    </row>
    <row r="619" spans="2:27" hidden="1" x14ac:dyDescent="0.25">
      <c r="B619" s="24" t="s">
        <v>92</v>
      </c>
      <c r="C619" s="26"/>
      <c r="D619" s="88"/>
      <c r="E619" s="6">
        <f>CAZUL!B616</f>
        <v>0</v>
      </c>
      <c r="F619" s="38">
        <f>CAZUL!N616</f>
        <v>0</v>
      </c>
      <c r="G619" s="26" t="str">
        <f>DESPESAS!D$2</f>
        <v>UPA MAGÉ</v>
      </c>
      <c r="H619" s="62" t="e">
        <f>VLOOKUP(I619,FORNECEDOR!$A$1:$B$550,2,FALSE)</f>
        <v>#N/A</v>
      </c>
      <c r="I619" s="65">
        <f>CAZUL!E616</f>
        <v>0</v>
      </c>
      <c r="J619" s="34" t="e">
        <f>VLOOKUP(AA619,DESPESAS!$A$2:$B$330,2,FALSE)</f>
        <v>#N/A</v>
      </c>
      <c r="K619" s="34" t="e">
        <f>VLOOKUP(AA619,DESPESAS!$A$2:$C$340,3,FALSE)</f>
        <v>#N/A</v>
      </c>
      <c r="L619" s="27">
        <f>CAZUL!F616</f>
        <v>0</v>
      </c>
      <c r="M619" s="59">
        <f>CAZUL!G616</f>
        <v>0</v>
      </c>
      <c r="N619" s="27">
        <f>CAZUL!H616</f>
        <v>0</v>
      </c>
      <c r="O619" s="6" t="str">
        <f>DESPESAS!E$2</f>
        <v>BANCO DO BRASIL</v>
      </c>
      <c r="P619" s="26"/>
      <c r="AA619" s="63">
        <f>CAZUL!C616</f>
        <v>0</v>
      </c>
    </row>
    <row r="620" spans="2:27" hidden="1" x14ac:dyDescent="0.25">
      <c r="B620" s="24" t="s">
        <v>92</v>
      </c>
      <c r="C620" s="26"/>
      <c r="D620" s="88"/>
      <c r="E620" s="6">
        <f>CAZUL!B617</f>
        <v>0</v>
      </c>
      <c r="F620" s="38">
        <f>CAZUL!N617</f>
        <v>0</v>
      </c>
      <c r="G620" s="26" t="str">
        <f>DESPESAS!D$2</f>
        <v>UPA MAGÉ</v>
      </c>
      <c r="H620" s="62" t="e">
        <f>VLOOKUP(I620,FORNECEDOR!$A$1:$B$550,2,FALSE)</f>
        <v>#N/A</v>
      </c>
      <c r="I620" s="65">
        <f>CAZUL!E617</f>
        <v>0</v>
      </c>
      <c r="J620" s="34" t="e">
        <f>VLOOKUP(AA620,DESPESAS!$A$2:$B$330,2,FALSE)</f>
        <v>#N/A</v>
      </c>
      <c r="K620" s="34" t="e">
        <f>VLOOKUP(AA620,DESPESAS!$A$2:$C$340,3,FALSE)</f>
        <v>#N/A</v>
      </c>
      <c r="L620" s="27">
        <f>CAZUL!F617</f>
        <v>0</v>
      </c>
      <c r="M620" s="59">
        <f>CAZUL!G617</f>
        <v>0</v>
      </c>
      <c r="N620" s="27">
        <f>CAZUL!H617</f>
        <v>0</v>
      </c>
      <c r="O620" s="6" t="str">
        <f>DESPESAS!E$2</f>
        <v>BANCO DO BRASIL</v>
      </c>
      <c r="P620" s="26"/>
      <c r="AA620" s="63">
        <f>CAZUL!C617</f>
        <v>0</v>
      </c>
    </row>
    <row r="621" spans="2:27" hidden="1" x14ac:dyDescent="0.25">
      <c r="B621" s="24" t="s">
        <v>92</v>
      </c>
      <c r="C621" s="26"/>
      <c r="D621" s="88"/>
      <c r="E621" s="6">
        <f>CAZUL!B618</f>
        <v>0</v>
      </c>
      <c r="F621" s="38">
        <f>CAZUL!N618</f>
        <v>0</v>
      </c>
      <c r="G621" s="26" t="str">
        <f>DESPESAS!D$2</f>
        <v>UPA MAGÉ</v>
      </c>
      <c r="H621" s="62" t="e">
        <f>VLOOKUP(I621,FORNECEDOR!$A$1:$B$550,2,FALSE)</f>
        <v>#N/A</v>
      </c>
      <c r="I621" s="65">
        <f>CAZUL!E618</f>
        <v>0</v>
      </c>
      <c r="J621" s="34" t="e">
        <f>VLOOKUP(AA621,DESPESAS!$A$2:$B$330,2,FALSE)</f>
        <v>#N/A</v>
      </c>
      <c r="K621" s="34" t="e">
        <f>VLOOKUP(AA621,DESPESAS!$A$2:$C$340,3,FALSE)</f>
        <v>#N/A</v>
      </c>
      <c r="L621" s="27">
        <f>CAZUL!F618</f>
        <v>0</v>
      </c>
      <c r="M621" s="59">
        <f>CAZUL!G618</f>
        <v>0</v>
      </c>
      <c r="N621" s="27">
        <f>CAZUL!H618</f>
        <v>0</v>
      </c>
      <c r="O621" s="6" t="str">
        <f>DESPESAS!E$2</f>
        <v>BANCO DO BRASIL</v>
      </c>
      <c r="P621" s="26"/>
      <c r="AA621" s="63">
        <f>CAZUL!C618</f>
        <v>0</v>
      </c>
    </row>
    <row r="622" spans="2:27" hidden="1" x14ac:dyDescent="0.25">
      <c r="B622" s="24" t="s">
        <v>92</v>
      </c>
      <c r="C622" s="26"/>
      <c r="D622" s="88"/>
      <c r="E622" s="6">
        <f>CAZUL!B619</f>
        <v>0</v>
      </c>
      <c r="F622" s="38">
        <f>CAZUL!N619</f>
        <v>0</v>
      </c>
      <c r="G622" s="26" t="str">
        <f>DESPESAS!D$2</f>
        <v>UPA MAGÉ</v>
      </c>
      <c r="H622" s="62" t="e">
        <f>VLOOKUP(I622,FORNECEDOR!$A$1:$B$550,2,FALSE)</f>
        <v>#N/A</v>
      </c>
      <c r="I622" s="65">
        <f>CAZUL!E619</f>
        <v>0</v>
      </c>
      <c r="J622" s="34" t="e">
        <f>VLOOKUP(AA622,DESPESAS!$A$2:$B$330,2,FALSE)</f>
        <v>#N/A</v>
      </c>
      <c r="K622" s="34" t="e">
        <f>VLOOKUP(AA622,DESPESAS!$A$2:$C$340,3,FALSE)</f>
        <v>#N/A</v>
      </c>
      <c r="L622" s="27">
        <f>CAZUL!F619</f>
        <v>0</v>
      </c>
      <c r="M622" s="59">
        <f>CAZUL!G619</f>
        <v>0</v>
      </c>
      <c r="N622" s="27">
        <f>CAZUL!H619</f>
        <v>0</v>
      </c>
      <c r="O622" s="6" t="str">
        <f>DESPESAS!E$2</f>
        <v>BANCO DO BRASIL</v>
      </c>
      <c r="P622" s="26"/>
      <c r="AA622" s="63">
        <f>CAZUL!C619</f>
        <v>0</v>
      </c>
    </row>
    <row r="623" spans="2:27" hidden="1" x14ac:dyDescent="0.25">
      <c r="B623" s="24" t="s">
        <v>92</v>
      </c>
      <c r="C623" s="26"/>
      <c r="D623" s="88"/>
      <c r="E623" s="6">
        <f>CAZUL!B620</f>
        <v>0</v>
      </c>
      <c r="F623" s="38">
        <f>CAZUL!N620</f>
        <v>0</v>
      </c>
      <c r="G623" s="26" t="str">
        <f>DESPESAS!D$2</f>
        <v>UPA MAGÉ</v>
      </c>
      <c r="H623" s="62" t="e">
        <f>VLOOKUP(I623,FORNECEDOR!$A$1:$B$550,2,FALSE)</f>
        <v>#N/A</v>
      </c>
      <c r="I623" s="65">
        <f>CAZUL!E620</f>
        <v>0</v>
      </c>
      <c r="J623" s="34" t="e">
        <f>VLOOKUP(AA623,DESPESAS!$A$2:$B$330,2,FALSE)</f>
        <v>#N/A</v>
      </c>
      <c r="K623" s="34" t="e">
        <f>VLOOKUP(AA623,DESPESAS!$A$2:$C$340,3,FALSE)</f>
        <v>#N/A</v>
      </c>
      <c r="L623" s="27">
        <f>CAZUL!F620</f>
        <v>0</v>
      </c>
      <c r="M623" s="59">
        <f>CAZUL!G620</f>
        <v>0</v>
      </c>
      <c r="N623" s="27">
        <f>CAZUL!H620</f>
        <v>0</v>
      </c>
      <c r="O623" s="6" t="str">
        <f>DESPESAS!E$2</f>
        <v>BANCO DO BRASIL</v>
      </c>
      <c r="P623" s="26"/>
      <c r="AA623" s="63">
        <f>CAZUL!C620</f>
        <v>0</v>
      </c>
    </row>
    <row r="624" spans="2:27" hidden="1" x14ac:dyDescent="0.25">
      <c r="B624" s="24" t="s">
        <v>92</v>
      </c>
      <c r="C624" s="26"/>
      <c r="D624" s="88"/>
      <c r="E624" s="6">
        <f>CAZUL!B621</f>
        <v>0</v>
      </c>
      <c r="F624" s="38">
        <f>CAZUL!N621</f>
        <v>0</v>
      </c>
      <c r="G624" s="26" t="str">
        <f>DESPESAS!D$2</f>
        <v>UPA MAGÉ</v>
      </c>
      <c r="H624" s="62" t="e">
        <f>VLOOKUP(I624,FORNECEDOR!$A$1:$B$550,2,FALSE)</f>
        <v>#N/A</v>
      </c>
      <c r="I624" s="65">
        <f>CAZUL!E621</f>
        <v>0</v>
      </c>
      <c r="J624" s="34" t="e">
        <f>VLOOKUP(AA624,DESPESAS!$A$2:$B$330,2,FALSE)</f>
        <v>#N/A</v>
      </c>
      <c r="K624" s="34" t="e">
        <f>VLOOKUP(AA624,DESPESAS!$A$2:$C$340,3,FALSE)</f>
        <v>#N/A</v>
      </c>
      <c r="L624" s="27">
        <f>CAZUL!F621</f>
        <v>0</v>
      </c>
      <c r="M624" s="59">
        <f>CAZUL!G621</f>
        <v>0</v>
      </c>
      <c r="N624" s="27">
        <f>CAZUL!H621</f>
        <v>0</v>
      </c>
      <c r="O624" s="6" t="str">
        <f>DESPESAS!E$2</f>
        <v>BANCO DO BRASIL</v>
      </c>
      <c r="P624" s="26"/>
      <c r="AA624" s="63">
        <f>CAZUL!C621</f>
        <v>0</v>
      </c>
    </row>
    <row r="625" spans="2:27" hidden="1" x14ac:dyDescent="0.25">
      <c r="B625" s="24" t="s">
        <v>92</v>
      </c>
      <c r="C625" s="26"/>
      <c r="D625" s="88"/>
      <c r="E625" s="6">
        <f>CAZUL!B622</f>
        <v>0</v>
      </c>
      <c r="F625" s="38">
        <f>CAZUL!N622</f>
        <v>0</v>
      </c>
      <c r="G625" s="26" t="str">
        <f>DESPESAS!D$2</f>
        <v>UPA MAGÉ</v>
      </c>
      <c r="H625" s="62" t="e">
        <f>VLOOKUP(I625,FORNECEDOR!$A$1:$B$550,2,FALSE)</f>
        <v>#N/A</v>
      </c>
      <c r="I625" s="65">
        <f>CAZUL!E622</f>
        <v>0</v>
      </c>
      <c r="J625" s="34" t="e">
        <f>VLOOKUP(AA625,DESPESAS!$A$2:$B$330,2,FALSE)</f>
        <v>#N/A</v>
      </c>
      <c r="K625" s="34" t="e">
        <f>VLOOKUP(AA625,DESPESAS!$A$2:$C$340,3,FALSE)</f>
        <v>#N/A</v>
      </c>
      <c r="L625" s="27">
        <f>CAZUL!F622</f>
        <v>0</v>
      </c>
      <c r="M625" s="59">
        <f>CAZUL!G622</f>
        <v>0</v>
      </c>
      <c r="N625" s="27">
        <f>CAZUL!H622</f>
        <v>0</v>
      </c>
      <c r="O625" s="6" t="str">
        <f>DESPESAS!E$2</f>
        <v>BANCO DO BRASIL</v>
      </c>
      <c r="P625" s="26"/>
      <c r="AA625" s="63">
        <f>CAZUL!C622</f>
        <v>0</v>
      </c>
    </row>
    <row r="626" spans="2:27" hidden="1" x14ac:dyDescent="0.25">
      <c r="B626" s="24" t="s">
        <v>92</v>
      </c>
      <c r="C626" s="26"/>
      <c r="D626" s="88"/>
      <c r="E626" s="6">
        <f>CAZUL!B623</f>
        <v>0</v>
      </c>
      <c r="F626" s="38">
        <f>CAZUL!N623</f>
        <v>0</v>
      </c>
      <c r="G626" s="26" t="str">
        <f>DESPESAS!D$2</f>
        <v>UPA MAGÉ</v>
      </c>
      <c r="H626" s="62" t="e">
        <f>VLOOKUP(I626,FORNECEDOR!$A$1:$B$550,2,FALSE)</f>
        <v>#N/A</v>
      </c>
      <c r="I626" s="65">
        <f>CAZUL!E623</f>
        <v>0</v>
      </c>
      <c r="J626" s="34" t="e">
        <f>VLOOKUP(AA626,DESPESAS!$A$2:$B$330,2,FALSE)</f>
        <v>#N/A</v>
      </c>
      <c r="K626" s="34" t="e">
        <f>VLOOKUP(AA626,DESPESAS!$A$2:$C$340,3,FALSE)</f>
        <v>#N/A</v>
      </c>
      <c r="L626" s="27">
        <f>CAZUL!F623</f>
        <v>0</v>
      </c>
      <c r="M626" s="59">
        <f>CAZUL!G623</f>
        <v>0</v>
      </c>
      <c r="N626" s="27">
        <f>CAZUL!H623</f>
        <v>0</v>
      </c>
      <c r="O626" s="6" t="str">
        <f>DESPESAS!E$2</f>
        <v>BANCO DO BRASIL</v>
      </c>
      <c r="P626" s="26"/>
      <c r="AA626" s="63">
        <f>CAZUL!C623</f>
        <v>0</v>
      </c>
    </row>
    <row r="627" spans="2:27" hidden="1" x14ac:dyDescent="0.25">
      <c r="B627" s="24" t="s">
        <v>92</v>
      </c>
      <c r="C627" s="26"/>
      <c r="D627" s="88"/>
      <c r="E627" s="6">
        <f>CAZUL!B624</f>
        <v>0</v>
      </c>
      <c r="F627" s="38">
        <f>CAZUL!N624</f>
        <v>0</v>
      </c>
      <c r="G627" s="26" t="str">
        <f>DESPESAS!D$2</f>
        <v>UPA MAGÉ</v>
      </c>
      <c r="H627" s="62" t="e">
        <f>VLOOKUP(I627,FORNECEDOR!$A$1:$B$550,2,FALSE)</f>
        <v>#N/A</v>
      </c>
      <c r="I627" s="65">
        <f>CAZUL!E624</f>
        <v>0</v>
      </c>
      <c r="J627" s="34" t="e">
        <f>VLOOKUP(AA627,DESPESAS!$A$2:$B$330,2,FALSE)</f>
        <v>#N/A</v>
      </c>
      <c r="K627" s="34" t="e">
        <f>VLOOKUP(AA627,DESPESAS!$A$2:$C$340,3,FALSE)</f>
        <v>#N/A</v>
      </c>
      <c r="L627" s="27">
        <f>CAZUL!F624</f>
        <v>0</v>
      </c>
      <c r="M627" s="59">
        <f>CAZUL!G624</f>
        <v>0</v>
      </c>
      <c r="N627" s="27">
        <f>CAZUL!H624</f>
        <v>0</v>
      </c>
      <c r="O627" s="6" t="str">
        <f>DESPESAS!E$2</f>
        <v>BANCO DO BRASIL</v>
      </c>
      <c r="P627" s="26"/>
      <c r="AA627" s="63">
        <f>CAZUL!C624</f>
        <v>0</v>
      </c>
    </row>
    <row r="628" spans="2:27" hidden="1" x14ac:dyDescent="0.25">
      <c r="B628" s="24" t="s">
        <v>92</v>
      </c>
      <c r="C628" s="26"/>
      <c r="D628" s="88"/>
      <c r="E628" s="6">
        <f>CAZUL!B625</f>
        <v>0</v>
      </c>
      <c r="F628" s="38">
        <f>CAZUL!N625</f>
        <v>0</v>
      </c>
      <c r="G628" s="26" t="str">
        <f>DESPESAS!D$2</f>
        <v>UPA MAGÉ</v>
      </c>
      <c r="H628" s="62" t="e">
        <f>VLOOKUP(I628,FORNECEDOR!$A$1:$B$550,2,FALSE)</f>
        <v>#N/A</v>
      </c>
      <c r="I628" s="65">
        <f>CAZUL!E625</f>
        <v>0</v>
      </c>
      <c r="J628" s="34" t="e">
        <f>VLOOKUP(AA628,DESPESAS!$A$2:$B$330,2,FALSE)</f>
        <v>#N/A</v>
      </c>
      <c r="K628" s="34" t="e">
        <f>VLOOKUP(AA628,DESPESAS!$A$2:$C$340,3,FALSE)</f>
        <v>#N/A</v>
      </c>
      <c r="L628" s="27">
        <f>CAZUL!F625</f>
        <v>0</v>
      </c>
      <c r="M628" s="59">
        <f>CAZUL!G625</f>
        <v>0</v>
      </c>
      <c r="N628" s="27">
        <f>CAZUL!H625</f>
        <v>0</v>
      </c>
      <c r="O628" s="6" t="str">
        <f>DESPESAS!E$2</f>
        <v>BANCO DO BRASIL</v>
      </c>
      <c r="P628" s="26"/>
      <c r="AA628" s="63">
        <f>CAZUL!C625</f>
        <v>0</v>
      </c>
    </row>
    <row r="629" spans="2:27" hidden="1" x14ac:dyDescent="0.25">
      <c r="B629" s="24" t="s">
        <v>92</v>
      </c>
      <c r="C629" s="26"/>
      <c r="D629" s="88"/>
      <c r="E629" s="6">
        <f>CAZUL!B626</f>
        <v>0</v>
      </c>
      <c r="F629" s="38">
        <f>CAZUL!N626</f>
        <v>0</v>
      </c>
      <c r="G629" s="26" t="str">
        <f>DESPESAS!D$2</f>
        <v>UPA MAGÉ</v>
      </c>
      <c r="H629" s="62" t="e">
        <f>VLOOKUP(I629,FORNECEDOR!$A$1:$B$550,2,FALSE)</f>
        <v>#N/A</v>
      </c>
      <c r="I629" s="65">
        <f>CAZUL!E626</f>
        <v>0</v>
      </c>
      <c r="J629" s="34" t="e">
        <f>VLOOKUP(AA629,DESPESAS!$A$2:$B$330,2,FALSE)</f>
        <v>#N/A</v>
      </c>
      <c r="K629" s="34" t="e">
        <f>VLOOKUP(AA629,DESPESAS!$A$2:$C$340,3,FALSE)</f>
        <v>#N/A</v>
      </c>
      <c r="L629" s="27">
        <f>CAZUL!F626</f>
        <v>0</v>
      </c>
      <c r="M629" s="59">
        <f>CAZUL!G626</f>
        <v>0</v>
      </c>
      <c r="N629" s="27">
        <f>CAZUL!H626</f>
        <v>0</v>
      </c>
      <c r="O629" s="6" t="str">
        <f>DESPESAS!E$2</f>
        <v>BANCO DO BRASIL</v>
      </c>
      <c r="P629" s="26"/>
      <c r="AA629" s="63">
        <f>CAZUL!C626</f>
        <v>0</v>
      </c>
    </row>
    <row r="630" spans="2:27" hidden="1" x14ac:dyDescent="0.25">
      <c r="B630" s="24" t="s">
        <v>92</v>
      </c>
      <c r="C630" s="26"/>
      <c r="D630" s="88"/>
      <c r="E630" s="6">
        <f>CAZUL!B627</f>
        <v>0</v>
      </c>
      <c r="F630" s="38">
        <f>CAZUL!N627</f>
        <v>0</v>
      </c>
      <c r="G630" s="26" t="str">
        <f>DESPESAS!D$2</f>
        <v>UPA MAGÉ</v>
      </c>
      <c r="H630" s="62" t="e">
        <f>VLOOKUP(I630,FORNECEDOR!$A$1:$B$550,2,FALSE)</f>
        <v>#N/A</v>
      </c>
      <c r="I630" s="65">
        <f>CAZUL!E627</f>
        <v>0</v>
      </c>
      <c r="J630" s="34" t="e">
        <f>VLOOKUP(AA630,DESPESAS!$A$2:$B$330,2,FALSE)</f>
        <v>#N/A</v>
      </c>
      <c r="K630" s="34" t="e">
        <f>VLOOKUP(AA630,DESPESAS!$A$2:$C$340,3,FALSE)</f>
        <v>#N/A</v>
      </c>
      <c r="L630" s="27">
        <f>CAZUL!F627</f>
        <v>0</v>
      </c>
      <c r="M630" s="59">
        <f>CAZUL!G627</f>
        <v>0</v>
      </c>
      <c r="N630" s="27">
        <f>CAZUL!H627</f>
        <v>0</v>
      </c>
      <c r="O630" s="6" t="str">
        <f>DESPESAS!E$2</f>
        <v>BANCO DO BRASIL</v>
      </c>
      <c r="P630" s="26"/>
      <c r="AA630" s="63">
        <f>CAZUL!C627</f>
        <v>0</v>
      </c>
    </row>
    <row r="631" spans="2:27" hidden="1" x14ac:dyDescent="0.25">
      <c r="B631" s="24" t="s">
        <v>92</v>
      </c>
      <c r="C631" s="26"/>
      <c r="D631" s="88"/>
      <c r="E631" s="6">
        <f>CAZUL!B628</f>
        <v>0</v>
      </c>
      <c r="F631" s="38">
        <f>CAZUL!N628</f>
        <v>0</v>
      </c>
      <c r="G631" s="26" t="str">
        <f>DESPESAS!D$2</f>
        <v>UPA MAGÉ</v>
      </c>
      <c r="H631" s="62" t="e">
        <f>VLOOKUP(I631,FORNECEDOR!$A$1:$B$550,2,FALSE)</f>
        <v>#N/A</v>
      </c>
      <c r="I631" s="65">
        <f>CAZUL!E628</f>
        <v>0</v>
      </c>
      <c r="J631" s="34" t="e">
        <f>VLOOKUP(AA631,DESPESAS!$A$2:$B$330,2,FALSE)</f>
        <v>#N/A</v>
      </c>
      <c r="K631" s="34" t="e">
        <f>VLOOKUP(AA631,DESPESAS!$A$2:$C$340,3,FALSE)</f>
        <v>#N/A</v>
      </c>
      <c r="L631" s="27">
        <f>CAZUL!F628</f>
        <v>0</v>
      </c>
      <c r="M631" s="59">
        <f>CAZUL!G628</f>
        <v>0</v>
      </c>
      <c r="N631" s="27">
        <f>CAZUL!H628</f>
        <v>0</v>
      </c>
      <c r="O631" s="6" t="str">
        <f>DESPESAS!E$2</f>
        <v>BANCO DO BRASIL</v>
      </c>
      <c r="P631" s="26"/>
      <c r="AA631" s="63">
        <f>CAZUL!C628</f>
        <v>0</v>
      </c>
    </row>
    <row r="632" spans="2:27" hidden="1" x14ac:dyDescent="0.25">
      <c r="B632" s="24" t="s">
        <v>92</v>
      </c>
      <c r="C632" s="26"/>
      <c r="D632" s="88"/>
      <c r="E632" s="6">
        <f>CAZUL!B629</f>
        <v>0</v>
      </c>
      <c r="F632" s="38">
        <f>CAZUL!N629</f>
        <v>0</v>
      </c>
      <c r="G632" s="26" t="str">
        <f>DESPESAS!D$2</f>
        <v>UPA MAGÉ</v>
      </c>
      <c r="H632" s="62" t="e">
        <f>VLOOKUP(I632,FORNECEDOR!$A$1:$B$550,2,FALSE)</f>
        <v>#N/A</v>
      </c>
      <c r="I632" s="65">
        <f>CAZUL!E629</f>
        <v>0</v>
      </c>
      <c r="J632" s="34" t="e">
        <f>VLOOKUP(AA632,DESPESAS!$A$2:$B$330,2,FALSE)</f>
        <v>#N/A</v>
      </c>
      <c r="K632" s="34" t="e">
        <f>VLOOKUP(AA632,DESPESAS!$A$2:$C$340,3,FALSE)</f>
        <v>#N/A</v>
      </c>
      <c r="L632" s="27">
        <f>CAZUL!F629</f>
        <v>0</v>
      </c>
      <c r="M632" s="59">
        <f>CAZUL!G629</f>
        <v>0</v>
      </c>
      <c r="N632" s="27">
        <f>CAZUL!H629</f>
        <v>0</v>
      </c>
      <c r="O632" s="6" t="str">
        <f>DESPESAS!E$2</f>
        <v>BANCO DO BRASIL</v>
      </c>
      <c r="P632" s="26"/>
      <c r="AA632" s="63">
        <f>CAZUL!C629</f>
        <v>0</v>
      </c>
    </row>
    <row r="633" spans="2:27" hidden="1" x14ac:dyDescent="0.25">
      <c r="B633" s="24" t="s">
        <v>92</v>
      </c>
      <c r="C633" s="26"/>
      <c r="D633" s="88"/>
      <c r="E633" s="6">
        <f>CAZUL!B630</f>
        <v>0</v>
      </c>
      <c r="F633" s="38">
        <f>CAZUL!N630</f>
        <v>0</v>
      </c>
      <c r="G633" s="26" t="str">
        <f>DESPESAS!D$2</f>
        <v>UPA MAGÉ</v>
      </c>
      <c r="H633" s="62" t="e">
        <f>VLOOKUP(I633,FORNECEDOR!$A$1:$B$550,2,FALSE)</f>
        <v>#N/A</v>
      </c>
      <c r="I633" s="65">
        <f>CAZUL!E630</f>
        <v>0</v>
      </c>
      <c r="J633" s="34" t="e">
        <f>VLOOKUP(AA633,DESPESAS!$A$2:$B$330,2,FALSE)</f>
        <v>#N/A</v>
      </c>
      <c r="K633" s="34" t="e">
        <f>VLOOKUP(AA633,DESPESAS!$A$2:$C$340,3,FALSE)</f>
        <v>#N/A</v>
      </c>
      <c r="L633" s="27">
        <f>CAZUL!F630</f>
        <v>0</v>
      </c>
      <c r="M633" s="59">
        <f>CAZUL!G630</f>
        <v>0</v>
      </c>
      <c r="N633" s="27">
        <f>CAZUL!H630</f>
        <v>0</v>
      </c>
      <c r="O633" s="6" t="str">
        <f>DESPESAS!E$2</f>
        <v>BANCO DO BRASIL</v>
      </c>
      <c r="P633" s="26"/>
      <c r="AA633" s="63">
        <f>CAZUL!C630</f>
        <v>0</v>
      </c>
    </row>
    <row r="634" spans="2:27" hidden="1" x14ac:dyDescent="0.25">
      <c r="B634" s="24" t="s">
        <v>92</v>
      </c>
      <c r="C634" s="26"/>
      <c r="D634" s="88"/>
      <c r="E634" s="6">
        <f>CAZUL!B631</f>
        <v>0</v>
      </c>
      <c r="F634" s="38">
        <f>CAZUL!N631</f>
        <v>0</v>
      </c>
      <c r="G634" s="26" t="str">
        <f>DESPESAS!D$2</f>
        <v>UPA MAGÉ</v>
      </c>
      <c r="H634" s="62" t="e">
        <f>VLOOKUP(I634,FORNECEDOR!$A$1:$B$550,2,FALSE)</f>
        <v>#N/A</v>
      </c>
      <c r="I634" s="65">
        <f>CAZUL!E631</f>
        <v>0</v>
      </c>
      <c r="J634" s="34" t="e">
        <f>VLOOKUP(AA634,DESPESAS!$A$2:$B$330,2,FALSE)</f>
        <v>#N/A</v>
      </c>
      <c r="K634" s="34" t="e">
        <f>VLOOKUP(AA634,DESPESAS!$A$2:$C$340,3,FALSE)</f>
        <v>#N/A</v>
      </c>
      <c r="L634" s="27">
        <f>CAZUL!F631</f>
        <v>0</v>
      </c>
      <c r="M634" s="59">
        <f>CAZUL!G631</f>
        <v>0</v>
      </c>
      <c r="N634" s="27">
        <f>CAZUL!H631</f>
        <v>0</v>
      </c>
      <c r="O634" s="6" t="str">
        <f>DESPESAS!E$2</f>
        <v>BANCO DO BRASIL</v>
      </c>
      <c r="P634" s="26"/>
      <c r="AA634" s="63">
        <f>CAZUL!C631</f>
        <v>0</v>
      </c>
    </row>
    <row r="635" spans="2:27" hidden="1" x14ac:dyDescent="0.25">
      <c r="B635" s="24" t="s">
        <v>92</v>
      </c>
      <c r="C635" s="26"/>
      <c r="D635" s="88"/>
      <c r="E635" s="6">
        <f>CAZUL!B632</f>
        <v>0</v>
      </c>
      <c r="F635" s="38">
        <f>CAZUL!N632</f>
        <v>0</v>
      </c>
      <c r="G635" s="26" t="str">
        <f>DESPESAS!D$2</f>
        <v>UPA MAGÉ</v>
      </c>
      <c r="H635" s="62" t="e">
        <f>VLOOKUP(I635,FORNECEDOR!$A$1:$B$550,2,FALSE)</f>
        <v>#N/A</v>
      </c>
      <c r="I635" s="65">
        <f>CAZUL!E632</f>
        <v>0</v>
      </c>
      <c r="J635" s="34" t="e">
        <f>VLOOKUP(AA635,DESPESAS!$A$2:$B$330,2,FALSE)</f>
        <v>#N/A</v>
      </c>
      <c r="K635" s="34" t="e">
        <f>VLOOKUP(AA635,DESPESAS!$A$2:$C$340,3,FALSE)</f>
        <v>#N/A</v>
      </c>
      <c r="L635" s="27">
        <f>CAZUL!F632</f>
        <v>0</v>
      </c>
      <c r="M635" s="59">
        <f>CAZUL!G632</f>
        <v>0</v>
      </c>
      <c r="N635" s="27">
        <f>CAZUL!H632</f>
        <v>0</v>
      </c>
      <c r="O635" s="6" t="str">
        <f>DESPESAS!E$2</f>
        <v>BANCO DO BRASIL</v>
      </c>
      <c r="P635" s="26"/>
      <c r="AA635" s="63">
        <f>CAZUL!C632</f>
        <v>0</v>
      </c>
    </row>
    <row r="636" spans="2:27" hidden="1" x14ac:dyDescent="0.25">
      <c r="B636" s="24" t="s">
        <v>92</v>
      </c>
      <c r="C636" s="26"/>
      <c r="D636" s="88"/>
      <c r="E636" s="6">
        <f>CAZUL!B633</f>
        <v>0</v>
      </c>
      <c r="F636" s="38">
        <f>CAZUL!N633</f>
        <v>0</v>
      </c>
      <c r="G636" s="26" t="str">
        <f>DESPESAS!D$2</f>
        <v>UPA MAGÉ</v>
      </c>
      <c r="H636" s="62" t="e">
        <f>VLOOKUP(I636,FORNECEDOR!$A$1:$B$550,2,FALSE)</f>
        <v>#N/A</v>
      </c>
      <c r="I636" s="65">
        <f>CAZUL!E633</f>
        <v>0</v>
      </c>
      <c r="J636" s="34" t="e">
        <f>VLOOKUP(AA636,DESPESAS!$A$2:$B$330,2,FALSE)</f>
        <v>#N/A</v>
      </c>
      <c r="K636" s="34" t="e">
        <f>VLOOKUP(AA636,DESPESAS!$A$2:$C$340,3,FALSE)</f>
        <v>#N/A</v>
      </c>
      <c r="L636" s="27">
        <f>CAZUL!F633</f>
        <v>0</v>
      </c>
      <c r="M636" s="59">
        <f>CAZUL!G633</f>
        <v>0</v>
      </c>
      <c r="N636" s="27">
        <f>CAZUL!H633</f>
        <v>0</v>
      </c>
      <c r="O636" s="6" t="str">
        <f>DESPESAS!E$2</f>
        <v>BANCO DO BRASIL</v>
      </c>
      <c r="P636" s="26"/>
      <c r="AA636" s="63">
        <f>CAZUL!C633</f>
        <v>0</v>
      </c>
    </row>
    <row r="637" spans="2:27" hidden="1" x14ac:dyDescent="0.25">
      <c r="B637" s="24" t="s">
        <v>92</v>
      </c>
      <c r="C637" s="26"/>
      <c r="D637" s="88"/>
      <c r="E637" s="6">
        <f>CAZUL!B634</f>
        <v>0</v>
      </c>
      <c r="F637" s="38">
        <f>CAZUL!N634</f>
        <v>0</v>
      </c>
      <c r="G637" s="26" t="str">
        <f>DESPESAS!D$2</f>
        <v>UPA MAGÉ</v>
      </c>
      <c r="H637" s="62" t="e">
        <f>VLOOKUP(I637,FORNECEDOR!$A$1:$B$550,2,FALSE)</f>
        <v>#N/A</v>
      </c>
      <c r="I637" s="65">
        <f>CAZUL!E634</f>
        <v>0</v>
      </c>
      <c r="J637" s="34" t="e">
        <f>VLOOKUP(AA637,DESPESAS!$A$2:$B$330,2,FALSE)</f>
        <v>#N/A</v>
      </c>
      <c r="K637" s="34" t="e">
        <f>VLOOKUP(AA637,DESPESAS!$A$2:$C$340,3,FALSE)</f>
        <v>#N/A</v>
      </c>
      <c r="L637" s="27">
        <f>CAZUL!F634</f>
        <v>0</v>
      </c>
      <c r="M637" s="59">
        <f>CAZUL!G634</f>
        <v>0</v>
      </c>
      <c r="N637" s="27">
        <f>CAZUL!H634</f>
        <v>0</v>
      </c>
      <c r="O637" s="6" t="str">
        <f>DESPESAS!E$2</f>
        <v>BANCO DO BRASIL</v>
      </c>
      <c r="P637" s="26"/>
      <c r="AA637" s="63">
        <f>CAZUL!C634</f>
        <v>0</v>
      </c>
    </row>
    <row r="638" spans="2:27" hidden="1" x14ac:dyDescent="0.25">
      <c r="B638" s="24" t="s">
        <v>92</v>
      </c>
      <c r="C638" s="26"/>
      <c r="D638" s="88"/>
      <c r="E638" s="6">
        <f>CAZUL!B635</f>
        <v>0</v>
      </c>
      <c r="F638" s="38">
        <f>CAZUL!N635</f>
        <v>0</v>
      </c>
      <c r="G638" s="26" t="str">
        <f>DESPESAS!D$2</f>
        <v>UPA MAGÉ</v>
      </c>
      <c r="H638" s="62" t="e">
        <f>VLOOKUP(I638,FORNECEDOR!$A$1:$B$550,2,FALSE)</f>
        <v>#N/A</v>
      </c>
      <c r="I638" s="65">
        <f>CAZUL!E635</f>
        <v>0</v>
      </c>
      <c r="J638" s="34" t="e">
        <f>VLOOKUP(AA638,DESPESAS!$A$2:$B$330,2,FALSE)</f>
        <v>#N/A</v>
      </c>
      <c r="K638" s="34" t="e">
        <f>VLOOKUP(AA638,DESPESAS!$A$2:$C$340,3,FALSE)</f>
        <v>#N/A</v>
      </c>
      <c r="L638" s="27">
        <f>CAZUL!F635</f>
        <v>0</v>
      </c>
      <c r="M638" s="59">
        <f>CAZUL!G635</f>
        <v>0</v>
      </c>
      <c r="N638" s="27">
        <f>CAZUL!H635</f>
        <v>0</v>
      </c>
      <c r="O638" s="6" t="str">
        <f>DESPESAS!E$2</f>
        <v>BANCO DO BRASIL</v>
      </c>
      <c r="P638" s="26"/>
      <c r="AA638" s="63">
        <f>CAZUL!C635</f>
        <v>0</v>
      </c>
    </row>
    <row r="639" spans="2:27" hidden="1" x14ac:dyDescent="0.25">
      <c r="B639" s="24" t="s">
        <v>92</v>
      </c>
      <c r="C639" s="26"/>
      <c r="D639" s="88"/>
      <c r="E639" s="6">
        <f>CAZUL!B636</f>
        <v>0</v>
      </c>
      <c r="F639" s="38">
        <f>CAZUL!N636</f>
        <v>0</v>
      </c>
      <c r="G639" s="26" t="str">
        <f>DESPESAS!D$2</f>
        <v>UPA MAGÉ</v>
      </c>
      <c r="H639" s="62" t="e">
        <f>VLOOKUP(I639,FORNECEDOR!$A$1:$B$550,2,FALSE)</f>
        <v>#N/A</v>
      </c>
      <c r="I639" s="65">
        <f>CAZUL!E636</f>
        <v>0</v>
      </c>
      <c r="J639" s="34" t="e">
        <f>VLOOKUP(AA639,DESPESAS!$A$2:$B$330,2,FALSE)</f>
        <v>#N/A</v>
      </c>
      <c r="K639" s="34" t="e">
        <f>VLOOKUP(AA639,DESPESAS!$A$2:$C$340,3,FALSE)</f>
        <v>#N/A</v>
      </c>
      <c r="L639" s="27">
        <f>CAZUL!F636</f>
        <v>0</v>
      </c>
      <c r="M639" s="59">
        <f>CAZUL!G636</f>
        <v>0</v>
      </c>
      <c r="N639" s="27">
        <f>CAZUL!H636</f>
        <v>0</v>
      </c>
      <c r="O639" s="6" t="str">
        <f>DESPESAS!E$2</f>
        <v>BANCO DO BRASIL</v>
      </c>
      <c r="P639" s="26"/>
      <c r="AA639" s="63">
        <f>CAZUL!C636</f>
        <v>0</v>
      </c>
    </row>
    <row r="640" spans="2:27" hidden="1" x14ac:dyDescent="0.25">
      <c r="B640" s="24" t="s">
        <v>92</v>
      </c>
      <c r="C640" s="26"/>
      <c r="D640" s="88"/>
      <c r="E640" s="6">
        <f>CAZUL!B637</f>
        <v>0</v>
      </c>
      <c r="F640" s="38">
        <f>CAZUL!N637</f>
        <v>0</v>
      </c>
      <c r="G640" s="26" t="str">
        <f>DESPESAS!D$2</f>
        <v>UPA MAGÉ</v>
      </c>
      <c r="H640" s="62" t="e">
        <f>VLOOKUP(I640,FORNECEDOR!$A$1:$B$550,2,FALSE)</f>
        <v>#N/A</v>
      </c>
      <c r="I640" s="65">
        <f>CAZUL!E637</f>
        <v>0</v>
      </c>
      <c r="J640" s="34" t="e">
        <f>VLOOKUP(AA640,DESPESAS!$A$2:$B$330,2,FALSE)</f>
        <v>#N/A</v>
      </c>
      <c r="K640" s="34" t="e">
        <f>VLOOKUP(AA640,DESPESAS!$A$2:$C$340,3,FALSE)</f>
        <v>#N/A</v>
      </c>
      <c r="L640" s="27">
        <f>CAZUL!F637</f>
        <v>0</v>
      </c>
      <c r="M640" s="59">
        <f>CAZUL!G637</f>
        <v>0</v>
      </c>
      <c r="N640" s="27">
        <f>CAZUL!H637</f>
        <v>0</v>
      </c>
      <c r="O640" s="6" t="str">
        <f>DESPESAS!E$2</f>
        <v>BANCO DO BRASIL</v>
      </c>
      <c r="P640" s="26"/>
      <c r="AA640" s="63">
        <f>CAZUL!C637</f>
        <v>0</v>
      </c>
    </row>
    <row r="641" spans="2:27" hidden="1" x14ac:dyDescent="0.25">
      <c r="B641" s="24" t="s">
        <v>92</v>
      </c>
      <c r="C641" s="26"/>
      <c r="D641" s="88"/>
      <c r="E641" s="6">
        <f>CAZUL!B638</f>
        <v>0</v>
      </c>
      <c r="F641" s="38">
        <f>CAZUL!N638</f>
        <v>0</v>
      </c>
      <c r="G641" s="26" t="str">
        <f>DESPESAS!D$2</f>
        <v>UPA MAGÉ</v>
      </c>
      <c r="H641" s="62" t="e">
        <f>VLOOKUP(I641,FORNECEDOR!$A$1:$B$550,2,FALSE)</f>
        <v>#N/A</v>
      </c>
      <c r="I641" s="65">
        <f>CAZUL!E638</f>
        <v>0</v>
      </c>
      <c r="J641" s="34" t="e">
        <f>VLOOKUP(AA641,DESPESAS!$A$2:$B$330,2,FALSE)</f>
        <v>#N/A</v>
      </c>
      <c r="K641" s="34" t="e">
        <f>VLOOKUP(AA641,DESPESAS!$A$2:$C$340,3,FALSE)</f>
        <v>#N/A</v>
      </c>
      <c r="L641" s="27">
        <f>CAZUL!F638</f>
        <v>0</v>
      </c>
      <c r="M641" s="59">
        <f>CAZUL!G638</f>
        <v>0</v>
      </c>
      <c r="N641" s="27">
        <f>CAZUL!H638</f>
        <v>0</v>
      </c>
      <c r="O641" s="6" t="str">
        <f>DESPESAS!E$2</f>
        <v>BANCO DO BRASIL</v>
      </c>
      <c r="P641" s="26"/>
      <c r="AA641" s="63">
        <f>CAZUL!C638</f>
        <v>0</v>
      </c>
    </row>
    <row r="642" spans="2:27" hidden="1" x14ac:dyDescent="0.25">
      <c r="B642" s="24" t="s">
        <v>92</v>
      </c>
      <c r="C642" s="26"/>
      <c r="D642" s="88"/>
      <c r="E642" s="6">
        <f>CAZUL!B639</f>
        <v>0</v>
      </c>
      <c r="F642" s="38">
        <f>CAZUL!N639</f>
        <v>0</v>
      </c>
      <c r="G642" s="26" t="str">
        <f>DESPESAS!D$2</f>
        <v>UPA MAGÉ</v>
      </c>
      <c r="H642" s="62" t="e">
        <f>VLOOKUP(I642,FORNECEDOR!$A$1:$B$550,2,FALSE)</f>
        <v>#N/A</v>
      </c>
      <c r="I642" s="65">
        <f>CAZUL!E639</f>
        <v>0</v>
      </c>
      <c r="J642" s="34" t="e">
        <f>VLOOKUP(AA642,DESPESAS!$A$2:$B$330,2,FALSE)</f>
        <v>#N/A</v>
      </c>
      <c r="K642" s="34" t="e">
        <f>VLOOKUP(AA642,DESPESAS!$A$2:$C$340,3,FALSE)</f>
        <v>#N/A</v>
      </c>
      <c r="L642" s="27">
        <f>CAZUL!F639</f>
        <v>0</v>
      </c>
      <c r="M642" s="59">
        <f>CAZUL!G639</f>
        <v>0</v>
      </c>
      <c r="N642" s="27">
        <f>CAZUL!H639</f>
        <v>0</v>
      </c>
      <c r="O642" s="6" t="str">
        <f>DESPESAS!E$2</f>
        <v>BANCO DO BRASIL</v>
      </c>
      <c r="P642" s="26"/>
      <c r="AA642" s="63">
        <f>CAZUL!C639</f>
        <v>0</v>
      </c>
    </row>
    <row r="643" spans="2:27" hidden="1" x14ac:dyDescent="0.25">
      <c r="B643" s="24" t="s">
        <v>92</v>
      </c>
      <c r="C643" s="26"/>
      <c r="D643" s="88"/>
      <c r="E643" s="6">
        <f>CAZUL!B640</f>
        <v>0</v>
      </c>
      <c r="F643" s="38">
        <f>CAZUL!N640</f>
        <v>0</v>
      </c>
      <c r="G643" s="26" t="str">
        <f>DESPESAS!D$2</f>
        <v>UPA MAGÉ</v>
      </c>
      <c r="H643" s="62" t="e">
        <f>VLOOKUP(I643,FORNECEDOR!$A$1:$B$550,2,FALSE)</f>
        <v>#N/A</v>
      </c>
      <c r="I643" s="65">
        <f>CAZUL!E640</f>
        <v>0</v>
      </c>
      <c r="J643" s="34" t="e">
        <f>VLOOKUP(AA643,DESPESAS!$A$2:$B$330,2,FALSE)</f>
        <v>#N/A</v>
      </c>
      <c r="K643" s="34" t="e">
        <f>VLOOKUP(AA643,DESPESAS!$A$2:$C$340,3,FALSE)</f>
        <v>#N/A</v>
      </c>
      <c r="L643" s="27">
        <f>CAZUL!F640</f>
        <v>0</v>
      </c>
      <c r="M643" s="59">
        <f>CAZUL!G640</f>
        <v>0</v>
      </c>
      <c r="N643" s="27">
        <f>CAZUL!H640</f>
        <v>0</v>
      </c>
      <c r="O643" s="6" t="str">
        <f>DESPESAS!E$2</f>
        <v>BANCO DO BRASIL</v>
      </c>
      <c r="P643" s="26"/>
      <c r="AA643" s="63">
        <f>CAZUL!C640</f>
        <v>0</v>
      </c>
    </row>
    <row r="644" spans="2:27" hidden="1" x14ac:dyDescent="0.25">
      <c r="B644" s="24" t="s">
        <v>92</v>
      </c>
      <c r="C644" s="26"/>
      <c r="D644" s="88"/>
      <c r="E644" s="6">
        <f>CAZUL!B641</f>
        <v>0</v>
      </c>
      <c r="F644" s="38">
        <f>CAZUL!N641</f>
        <v>0</v>
      </c>
      <c r="G644" s="26" t="str">
        <f>DESPESAS!D$2</f>
        <v>UPA MAGÉ</v>
      </c>
      <c r="H644" s="62" t="e">
        <f>VLOOKUP(I644,FORNECEDOR!$A$1:$B$550,2,FALSE)</f>
        <v>#N/A</v>
      </c>
      <c r="I644" s="65">
        <f>CAZUL!E641</f>
        <v>0</v>
      </c>
      <c r="J644" s="34" t="e">
        <f>VLOOKUP(AA644,DESPESAS!$A$2:$B$330,2,FALSE)</f>
        <v>#N/A</v>
      </c>
      <c r="K644" s="34" t="e">
        <f>VLOOKUP(AA644,DESPESAS!$A$2:$C$340,3,FALSE)</f>
        <v>#N/A</v>
      </c>
      <c r="L644" s="27">
        <f>CAZUL!F641</f>
        <v>0</v>
      </c>
      <c r="M644" s="59">
        <f>CAZUL!G641</f>
        <v>0</v>
      </c>
      <c r="N644" s="27">
        <f>CAZUL!H641</f>
        <v>0</v>
      </c>
      <c r="O644" s="6" t="str">
        <f>DESPESAS!E$2</f>
        <v>BANCO DO BRASIL</v>
      </c>
      <c r="P644" s="26"/>
      <c r="AA644" s="63">
        <f>CAZUL!C641</f>
        <v>0</v>
      </c>
    </row>
    <row r="645" spans="2:27" hidden="1" x14ac:dyDescent="0.25">
      <c r="B645" s="24" t="s">
        <v>92</v>
      </c>
      <c r="C645" s="26"/>
      <c r="D645" s="88"/>
      <c r="E645" s="6">
        <f>CAZUL!B642</f>
        <v>0</v>
      </c>
      <c r="F645" s="38">
        <f>CAZUL!N642</f>
        <v>0</v>
      </c>
      <c r="G645" s="26" t="str">
        <f>DESPESAS!D$2</f>
        <v>UPA MAGÉ</v>
      </c>
      <c r="H645" s="62" t="e">
        <f>VLOOKUP(I645,FORNECEDOR!$A$1:$B$550,2,FALSE)</f>
        <v>#N/A</v>
      </c>
      <c r="I645" s="65">
        <f>CAZUL!E642</f>
        <v>0</v>
      </c>
      <c r="J645" s="34" t="e">
        <f>VLOOKUP(AA645,DESPESAS!$A$2:$B$330,2,FALSE)</f>
        <v>#N/A</v>
      </c>
      <c r="K645" s="34" t="e">
        <f>VLOOKUP(AA645,DESPESAS!$A$2:$C$340,3,FALSE)</f>
        <v>#N/A</v>
      </c>
      <c r="L645" s="27">
        <f>CAZUL!F642</f>
        <v>0</v>
      </c>
      <c r="M645" s="59">
        <f>CAZUL!G642</f>
        <v>0</v>
      </c>
      <c r="N645" s="27">
        <f>CAZUL!H642</f>
        <v>0</v>
      </c>
      <c r="O645" s="6" t="str">
        <f>DESPESAS!E$2</f>
        <v>BANCO DO BRASIL</v>
      </c>
      <c r="P645" s="26"/>
      <c r="AA645" s="63">
        <f>CAZUL!C642</f>
        <v>0</v>
      </c>
    </row>
    <row r="646" spans="2:27" hidden="1" x14ac:dyDescent="0.25">
      <c r="B646" s="24" t="s">
        <v>92</v>
      </c>
      <c r="C646" s="26"/>
      <c r="D646" s="88"/>
      <c r="E646" s="6">
        <f>CAZUL!B643</f>
        <v>0</v>
      </c>
      <c r="F646" s="38">
        <f>CAZUL!N643</f>
        <v>0</v>
      </c>
      <c r="G646" s="26" t="str">
        <f>DESPESAS!D$2</f>
        <v>UPA MAGÉ</v>
      </c>
      <c r="H646" s="62" t="e">
        <f>VLOOKUP(I646,FORNECEDOR!$A$1:$B$550,2,FALSE)</f>
        <v>#N/A</v>
      </c>
      <c r="I646" s="65">
        <f>CAZUL!E643</f>
        <v>0</v>
      </c>
      <c r="J646" s="34" t="e">
        <f>VLOOKUP(AA646,DESPESAS!$A$2:$B$330,2,FALSE)</f>
        <v>#N/A</v>
      </c>
      <c r="K646" s="34" t="e">
        <f>VLOOKUP(AA646,DESPESAS!$A$2:$C$340,3,FALSE)</f>
        <v>#N/A</v>
      </c>
      <c r="L646" s="27">
        <f>CAZUL!F643</f>
        <v>0</v>
      </c>
      <c r="M646" s="59">
        <f>CAZUL!G643</f>
        <v>0</v>
      </c>
      <c r="N646" s="27">
        <f>CAZUL!H643</f>
        <v>0</v>
      </c>
      <c r="O646" s="6" t="str">
        <f>DESPESAS!E$2</f>
        <v>BANCO DO BRASIL</v>
      </c>
      <c r="P646" s="26"/>
      <c r="AA646" s="63">
        <f>CAZUL!C643</f>
        <v>0</v>
      </c>
    </row>
    <row r="647" spans="2:27" hidden="1" x14ac:dyDescent="0.25">
      <c r="B647" s="24" t="s">
        <v>92</v>
      </c>
      <c r="C647" s="26"/>
      <c r="D647" s="88"/>
      <c r="E647" s="6">
        <f>CAZUL!B644</f>
        <v>0</v>
      </c>
      <c r="F647" s="38">
        <f>CAZUL!N644</f>
        <v>0</v>
      </c>
      <c r="G647" s="26" t="str">
        <f>DESPESAS!D$2</f>
        <v>UPA MAGÉ</v>
      </c>
      <c r="H647" s="62" t="e">
        <f>VLOOKUP(I647,FORNECEDOR!$A$1:$B$550,2,FALSE)</f>
        <v>#N/A</v>
      </c>
      <c r="I647" s="65">
        <f>CAZUL!E644</f>
        <v>0</v>
      </c>
      <c r="J647" s="34" t="e">
        <f>VLOOKUP(AA647,DESPESAS!$A$2:$B$330,2,FALSE)</f>
        <v>#N/A</v>
      </c>
      <c r="K647" s="34" t="e">
        <f>VLOOKUP(AA647,DESPESAS!$A$2:$C$340,3,FALSE)</f>
        <v>#N/A</v>
      </c>
      <c r="L647" s="27">
        <f>CAZUL!F644</f>
        <v>0</v>
      </c>
      <c r="M647" s="59">
        <f>CAZUL!G644</f>
        <v>0</v>
      </c>
      <c r="N647" s="27">
        <f>CAZUL!H644</f>
        <v>0</v>
      </c>
      <c r="O647" s="6" t="str">
        <f>DESPESAS!E$2</f>
        <v>BANCO DO BRASIL</v>
      </c>
      <c r="P647" s="26"/>
      <c r="AA647" s="63">
        <f>CAZUL!C644</f>
        <v>0</v>
      </c>
    </row>
    <row r="648" spans="2:27" hidden="1" x14ac:dyDescent="0.25">
      <c r="B648" s="24" t="s">
        <v>92</v>
      </c>
      <c r="C648" s="26"/>
      <c r="D648" s="88"/>
      <c r="E648" s="6">
        <f>CAZUL!B645</f>
        <v>0</v>
      </c>
      <c r="F648" s="38">
        <f>CAZUL!N645</f>
        <v>0</v>
      </c>
      <c r="G648" s="26" t="str">
        <f>DESPESAS!D$2</f>
        <v>UPA MAGÉ</v>
      </c>
      <c r="H648" s="62" t="e">
        <f>VLOOKUP(I648,FORNECEDOR!$A$1:$B$550,2,FALSE)</f>
        <v>#N/A</v>
      </c>
      <c r="I648" s="65">
        <f>CAZUL!E645</f>
        <v>0</v>
      </c>
      <c r="J648" s="34" t="e">
        <f>VLOOKUP(AA648,DESPESAS!$A$2:$B$330,2,FALSE)</f>
        <v>#N/A</v>
      </c>
      <c r="K648" s="34" t="e">
        <f>VLOOKUP(AA648,DESPESAS!$A$2:$C$340,3,FALSE)</f>
        <v>#N/A</v>
      </c>
      <c r="L648" s="27">
        <f>CAZUL!F645</f>
        <v>0</v>
      </c>
      <c r="M648" s="59">
        <f>CAZUL!G645</f>
        <v>0</v>
      </c>
      <c r="N648" s="27">
        <f>CAZUL!H645</f>
        <v>0</v>
      </c>
      <c r="O648" s="6" t="str">
        <f>DESPESAS!E$2</f>
        <v>BANCO DO BRASIL</v>
      </c>
      <c r="P648" s="26"/>
      <c r="AA648" s="63">
        <f>CAZUL!C645</f>
        <v>0</v>
      </c>
    </row>
    <row r="649" spans="2:27" hidden="1" x14ac:dyDescent="0.25">
      <c r="B649" s="24" t="s">
        <v>92</v>
      </c>
      <c r="C649" s="26"/>
      <c r="D649" s="88"/>
      <c r="E649" s="6">
        <f>CAZUL!B646</f>
        <v>0</v>
      </c>
      <c r="F649" s="38">
        <f>CAZUL!N646</f>
        <v>0</v>
      </c>
      <c r="G649" s="26" t="str">
        <f>DESPESAS!D$2</f>
        <v>UPA MAGÉ</v>
      </c>
      <c r="H649" s="62" t="e">
        <f>VLOOKUP(I649,FORNECEDOR!$A$1:$B$550,2,FALSE)</f>
        <v>#N/A</v>
      </c>
      <c r="I649" s="65">
        <f>CAZUL!E646</f>
        <v>0</v>
      </c>
      <c r="J649" s="34" t="e">
        <f>VLOOKUP(AA649,DESPESAS!$A$2:$B$330,2,FALSE)</f>
        <v>#N/A</v>
      </c>
      <c r="K649" s="34" t="e">
        <f>VLOOKUP(AA649,DESPESAS!$A$2:$C$340,3,FALSE)</f>
        <v>#N/A</v>
      </c>
      <c r="L649" s="27">
        <f>CAZUL!F646</f>
        <v>0</v>
      </c>
      <c r="M649" s="59">
        <f>CAZUL!G646</f>
        <v>0</v>
      </c>
      <c r="N649" s="27">
        <f>CAZUL!H646</f>
        <v>0</v>
      </c>
      <c r="O649" s="6" t="str">
        <f>DESPESAS!E$2</f>
        <v>BANCO DO BRASIL</v>
      </c>
      <c r="P649" s="26"/>
      <c r="AA649" s="63">
        <f>CAZUL!C646</f>
        <v>0</v>
      </c>
    </row>
    <row r="650" spans="2:27" hidden="1" x14ac:dyDescent="0.25">
      <c r="B650" s="24" t="s">
        <v>92</v>
      </c>
      <c r="C650" s="26"/>
      <c r="D650" s="88"/>
      <c r="E650" s="6">
        <f>CAZUL!B647</f>
        <v>0</v>
      </c>
      <c r="F650" s="38">
        <f>CAZUL!N647</f>
        <v>0</v>
      </c>
      <c r="G650" s="26" t="str">
        <f>DESPESAS!D$2</f>
        <v>UPA MAGÉ</v>
      </c>
      <c r="H650" s="62" t="e">
        <f>VLOOKUP(I650,FORNECEDOR!$A$1:$B$550,2,FALSE)</f>
        <v>#N/A</v>
      </c>
      <c r="I650" s="65">
        <f>CAZUL!E647</f>
        <v>0</v>
      </c>
      <c r="J650" s="34" t="e">
        <f>VLOOKUP(AA650,DESPESAS!$A$2:$B$330,2,FALSE)</f>
        <v>#N/A</v>
      </c>
      <c r="K650" s="34" t="e">
        <f>VLOOKUP(AA650,DESPESAS!$A$2:$C$340,3,FALSE)</f>
        <v>#N/A</v>
      </c>
      <c r="L650" s="27">
        <f>CAZUL!F647</f>
        <v>0</v>
      </c>
      <c r="M650" s="59">
        <f>CAZUL!G647</f>
        <v>0</v>
      </c>
      <c r="N650" s="27">
        <f>CAZUL!H647</f>
        <v>0</v>
      </c>
      <c r="O650" s="6" t="str">
        <f>DESPESAS!E$2</f>
        <v>BANCO DO BRASIL</v>
      </c>
      <c r="P650" s="26"/>
      <c r="AA650" s="63">
        <f>CAZUL!C647</f>
        <v>0</v>
      </c>
    </row>
    <row r="651" spans="2:27" hidden="1" x14ac:dyDescent="0.25">
      <c r="B651" s="24" t="s">
        <v>92</v>
      </c>
      <c r="C651" s="26"/>
      <c r="D651" s="88"/>
      <c r="E651" s="6">
        <f>CAZUL!B648</f>
        <v>0</v>
      </c>
      <c r="F651" s="38">
        <f>CAZUL!N648</f>
        <v>0</v>
      </c>
      <c r="G651" s="26" t="str">
        <f>DESPESAS!D$2</f>
        <v>UPA MAGÉ</v>
      </c>
      <c r="H651" s="62" t="e">
        <f>VLOOKUP(I651,FORNECEDOR!$A$1:$B$550,2,FALSE)</f>
        <v>#N/A</v>
      </c>
      <c r="I651" s="65">
        <f>CAZUL!E648</f>
        <v>0</v>
      </c>
      <c r="J651" s="34" t="e">
        <f>VLOOKUP(AA651,DESPESAS!$A$2:$B$330,2,FALSE)</f>
        <v>#N/A</v>
      </c>
      <c r="K651" s="34" t="e">
        <f>VLOOKUP(AA651,DESPESAS!$A$2:$C$340,3,FALSE)</f>
        <v>#N/A</v>
      </c>
      <c r="L651" s="27">
        <f>CAZUL!F648</f>
        <v>0</v>
      </c>
      <c r="M651" s="59">
        <f>CAZUL!G648</f>
        <v>0</v>
      </c>
      <c r="N651" s="27">
        <f>CAZUL!H648</f>
        <v>0</v>
      </c>
      <c r="O651" s="6" t="str">
        <f>DESPESAS!E$2</f>
        <v>BANCO DO BRASIL</v>
      </c>
      <c r="P651" s="26"/>
      <c r="AA651" s="63">
        <f>CAZUL!C648</f>
        <v>0</v>
      </c>
    </row>
    <row r="652" spans="2:27" hidden="1" x14ac:dyDescent="0.25">
      <c r="B652" s="24" t="s">
        <v>92</v>
      </c>
      <c r="C652" s="26"/>
      <c r="D652" s="88"/>
      <c r="E652" s="6">
        <f>CAZUL!B649</f>
        <v>0</v>
      </c>
      <c r="F652" s="38">
        <f>CAZUL!N649</f>
        <v>0</v>
      </c>
      <c r="G652" s="26" t="str">
        <f>DESPESAS!D$2</f>
        <v>UPA MAGÉ</v>
      </c>
      <c r="H652" s="62" t="e">
        <f>VLOOKUP(I652,FORNECEDOR!$A$1:$B$550,2,FALSE)</f>
        <v>#N/A</v>
      </c>
      <c r="I652" s="65">
        <f>CAZUL!E649</f>
        <v>0</v>
      </c>
      <c r="J652" s="34" t="e">
        <f>VLOOKUP(AA652,DESPESAS!$A$2:$B$330,2,FALSE)</f>
        <v>#N/A</v>
      </c>
      <c r="K652" s="34" t="e">
        <f>VLOOKUP(AA652,DESPESAS!$A$2:$C$340,3,FALSE)</f>
        <v>#N/A</v>
      </c>
      <c r="L652" s="27">
        <f>CAZUL!F649</f>
        <v>0</v>
      </c>
      <c r="M652" s="59">
        <f>CAZUL!G649</f>
        <v>0</v>
      </c>
      <c r="N652" s="27">
        <f>CAZUL!H649</f>
        <v>0</v>
      </c>
      <c r="O652" s="6" t="str">
        <f>DESPESAS!E$2</f>
        <v>BANCO DO BRASIL</v>
      </c>
      <c r="P652" s="26"/>
      <c r="AA652" s="63">
        <f>CAZUL!C649</f>
        <v>0</v>
      </c>
    </row>
    <row r="653" spans="2:27" hidden="1" x14ac:dyDescent="0.25">
      <c r="B653" s="24" t="s">
        <v>92</v>
      </c>
      <c r="C653" s="26"/>
      <c r="D653" s="88"/>
      <c r="E653" s="6">
        <f>CAZUL!B650</f>
        <v>0</v>
      </c>
      <c r="F653" s="38">
        <f>CAZUL!N650</f>
        <v>0</v>
      </c>
      <c r="G653" s="26" t="str">
        <f>DESPESAS!D$2</f>
        <v>UPA MAGÉ</v>
      </c>
      <c r="H653" s="62" t="e">
        <f>VLOOKUP(I653,FORNECEDOR!$A$1:$B$550,2,FALSE)</f>
        <v>#N/A</v>
      </c>
      <c r="I653" s="65">
        <f>CAZUL!E650</f>
        <v>0</v>
      </c>
      <c r="J653" s="34" t="e">
        <f>VLOOKUP(AA653,DESPESAS!$A$2:$B$330,2,FALSE)</f>
        <v>#N/A</v>
      </c>
      <c r="K653" s="34" t="e">
        <f>VLOOKUP(AA653,DESPESAS!$A$2:$C$340,3,FALSE)</f>
        <v>#N/A</v>
      </c>
      <c r="L653" s="27">
        <f>CAZUL!F650</f>
        <v>0</v>
      </c>
      <c r="M653" s="59">
        <f>CAZUL!G650</f>
        <v>0</v>
      </c>
      <c r="N653" s="27">
        <f>CAZUL!H650</f>
        <v>0</v>
      </c>
      <c r="O653" s="6" t="str">
        <f>DESPESAS!E$2</f>
        <v>BANCO DO BRASIL</v>
      </c>
      <c r="P653" s="26"/>
      <c r="AA653" s="63">
        <f>CAZUL!C650</f>
        <v>0</v>
      </c>
    </row>
    <row r="654" spans="2:27" hidden="1" x14ac:dyDescent="0.25">
      <c r="B654" s="24" t="s">
        <v>92</v>
      </c>
      <c r="C654" s="26"/>
      <c r="D654" s="88"/>
      <c r="E654" s="6">
        <f>CAZUL!B651</f>
        <v>0</v>
      </c>
      <c r="F654" s="38">
        <f>CAZUL!N651</f>
        <v>0</v>
      </c>
      <c r="G654" s="26" t="str">
        <f>DESPESAS!D$2</f>
        <v>UPA MAGÉ</v>
      </c>
      <c r="H654" s="62" t="e">
        <f>VLOOKUP(I654,FORNECEDOR!$A$1:$B$550,2,FALSE)</f>
        <v>#N/A</v>
      </c>
      <c r="I654" s="65">
        <f>CAZUL!E651</f>
        <v>0</v>
      </c>
      <c r="J654" s="34" t="e">
        <f>VLOOKUP(AA654,DESPESAS!$A$2:$B$330,2,FALSE)</f>
        <v>#N/A</v>
      </c>
      <c r="K654" s="34" t="e">
        <f>VLOOKUP(AA654,DESPESAS!$A$2:$C$340,3,FALSE)</f>
        <v>#N/A</v>
      </c>
      <c r="L654" s="27">
        <f>CAZUL!F651</f>
        <v>0</v>
      </c>
      <c r="M654" s="59">
        <f>CAZUL!G651</f>
        <v>0</v>
      </c>
      <c r="N654" s="27">
        <f>CAZUL!H651</f>
        <v>0</v>
      </c>
      <c r="O654" s="6" t="str">
        <f>DESPESAS!E$2</f>
        <v>BANCO DO BRASIL</v>
      </c>
      <c r="P654" s="26"/>
      <c r="AA654" s="63">
        <f>CAZUL!C651</f>
        <v>0</v>
      </c>
    </row>
    <row r="655" spans="2:27" hidden="1" x14ac:dyDescent="0.25">
      <c r="B655" s="24" t="s">
        <v>92</v>
      </c>
      <c r="C655" s="26"/>
      <c r="D655" s="88"/>
      <c r="E655" s="6">
        <f>CAZUL!B652</f>
        <v>0</v>
      </c>
      <c r="F655" s="38">
        <f>CAZUL!N652</f>
        <v>0</v>
      </c>
      <c r="G655" s="26" t="str">
        <f>DESPESAS!D$2</f>
        <v>UPA MAGÉ</v>
      </c>
      <c r="H655" s="62" t="e">
        <f>VLOOKUP(I655,FORNECEDOR!$A$1:$B$550,2,FALSE)</f>
        <v>#N/A</v>
      </c>
      <c r="I655" s="65">
        <f>CAZUL!E652</f>
        <v>0</v>
      </c>
      <c r="J655" s="34" t="e">
        <f>VLOOKUP(AA655,DESPESAS!$A$2:$B$330,2,FALSE)</f>
        <v>#N/A</v>
      </c>
      <c r="K655" s="34" t="e">
        <f>VLOOKUP(AA655,DESPESAS!$A$2:$C$340,3,FALSE)</f>
        <v>#N/A</v>
      </c>
      <c r="L655" s="27">
        <f>CAZUL!F652</f>
        <v>0</v>
      </c>
      <c r="M655" s="59">
        <f>CAZUL!G652</f>
        <v>0</v>
      </c>
      <c r="N655" s="27">
        <f>CAZUL!H652</f>
        <v>0</v>
      </c>
      <c r="O655" s="6" t="str">
        <f>DESPESAS!E$2</f>
        <v>BANCO DO BRASIL</v>
      </c>
      <c r="P655" s="26"/>
      <c r="AA655" s="63">
        <f>CAZUL!C652</f>
        <v>0</v>
      </c>
    </row>
    <row r="656" spans="2:27" hidden="1" x14ac:dyDescent="0.25">
      <c r="B656" s="24" t="s">
        <v>92</v>
      </c>
      <c r="C656" s="26"/>
      <c r="D656" s="88"/>
      <c r="E656" s="6">
        <f>CAZUL!B653</f>
        <v>0</v>
      </c>
      <c r="F656" s="38">
        <f>CAZUL!N653</f>
        <v>0</v>
      </c>
      <c r="G656" s="26" t="str">
        <f>DESPESAS!D$2</f>
        <v>UPA MAGÉ</v>
      </c>
      <c r="H656" s="62" t="e">
        <f>VLOOKUP(I656,FORNECEDOR!$A$1:$B$550,2,FALSE)</f>
        <v>#N/A</v>
      </c>
      <c r="I656" s="65">
        <f>CAZUL!E653</f>
        <v>0</v>
      </c>
      <c r="J656" s="34" t="e">
        <f>VLOOKUP(AA656,DESPESAS!$A$2:$B$330,2,FALSE)</f>
        <v>#N/A</v>
      </c>
      <c r="K656" s="34" t="e">
        <f>VLOOKUP(AA656,DESPESAS!$A$2:$C$340,3,FALSE)</f>
        <v>#N/A</v>
      </c>
      <c r="L656" s="27">
        <f>CAZUL!F653</f>
        <v>0</v>
      </c>
      <c r="M656" s="59">
        <f>CAZUL!G653</f>
        <v>0</v>
      </c>
      <c r="N656" s="27">
        <f>CAZUL!H653</f>
        <v>0</v>
      </c>
      <c r="O656" s="6" t="str">
        <f>DESPESAS!E$2</f>
        <v>BANCO DO BRASIL</v>
      </c>
      <c r="P656" s="26"/>
      <c r="AA656" s="63">
        <f>CAZUL!C653</f>
        <v>0</v>
      </c>
    </row>
    <row r="657" spans="2:27" hidden="1" x14ac:dyDescent="0.25">
      <c r="B657" s="24" t="s">
        <v>92</v>
      </c>
      <c r="C657" s="26"/>
      <c r="D657" s="88"/>
      <c r="E657" s="6">
        <f>CAZUL!B654</f>
        <v>0</v>
      </c>
      <c r="F657" s="38">
        <f>CAZUL!N654</f>
        <v>0</v>
      </c>
      <c r="G657" s="26" t="str">
        <f>DESPESAS!D$2</f>
        <v>UPA MAGÉ</v>
      </c>
      <c r="H657" s="62" t="e">
        <f>VLOOKUP(I657,FORNECEDOR!$A$1:$B$550,2,FALSE)</f>
        <v>#N/A</v>
      </c>
      <c r="I657" s="65">
        <f>CAZUL!E654</f>
        <v>0</v>
      </c>
      <c r="J657" s="34" t="e">
        <f>VLOOKUP(AA657,DESPESAS!$A$2:$B$330,2,FALSE)</f>
        <v>#N/A</v>
      </c>
      <c r="K657" s="34" t="e">
        <f>VLOOKUP(AA657,DESPESAS!$A$2:$C$340,3,FALSE)</f>
        <v>#N/A</v>
      </c>
      <c r="L657" s="27">
        <f>CAZUL!F654</f>
        <v>0</v>
      </c>
      <c r="M657" s="59">
        <f>CAZUL!G654</f>
        <v>0</v>
      </c>
      <c r="N657" s="27">
        <f>CAZUL!H654</f>
        <v>0</v>
      </c>
      <c r="O657" s="6" t="str">
        <f>DESPESAS!E$2</f>
        <v>BANCO DO BRASIL</v>
      </c>
      <c r="P657" s="26"/>
      <c r="AA657" s="63">
        <f>CAZUL!C654</f>
        <v>0</v>
      </c>
    </row>
    <row r="658" spans="2:27" hidden="1" x14ac:dyDescent="0.25">
      <c r="B658" s="24" t="s">
        <v>92</v>
      </c>
      <c r="C658" s="26"/>
      <c r="D658" s="88"/>
      <c r="E658" s="6">
        <f>CAZUL!B655</f>
        <v>0</v>
      </c>
      <c r="F658" s="38">
        <f>CAZUL!N655</f>
        <v>0</v>
      </c>
      <c r="G658" s="26" t="str">
        <f>DESPESAS!D$2</f>
        <v>UPA MAGÉ</v>
      </c>
      <c r="H658" s="62" t="e">
        <f>VLOOKUP(I658,FORNECEDOR!$A$1:$B$550,2,FALSE)</f>
        <v>#N/A</v>
      </c>
      <c r="I658" s="65">
        <f>CAZUL!E655</f>
        <v>0</v>
      </c>
      <c r="J658" s="34" t="e">
        <f>VLOOKUP(AA658,DESPESAS!$A$2:$B$330,2,FALSE)</f>
        <v>#N/A</v>
      </c>
      <c r="K658" s="34" t="e">
        <f>VLOOKUP(AA658,DESPESAS!$A$2:$C$340,3,FALSE)</f>
        <v>#N/A</v>
      </c>
      <c r="L658" s="27">
        <f>CAZUL!F655</f>
        <v>0</v>
      </c>
      <c r="M658" s="59">
        <f>CAZUL!G655</f>
        <v>0</v>
      </c>
      <c r="N658" s="27">
        <f>CAZUL!H655</f>
        <v>0</v>
      </c>
      <c r="O658" s="6" t="str">
        <f>DESPESAS!E$2</f>
        <v>BANCO DO BRASIL</v>
      </c>
      <c r="P658" s="26"/>
      <c r="AA658" s="63">
        <f>CAZUL!C655</f>
        <v>0</v>
      </c>
    </row>
    <row r="659" spans="2:27" hidden="1" x14ac:dyDescent="0.25">
      <c r="B659" s="24" t="s">
        <v>92</v>
      </c>
      <c r="C659" s="26"/>
      <c r="D659" s="88"/>
      <c r="E659" s="6">
        <f>CAZUL!B656</f>
        <v>0</v>
      </c>
      <c r="F659" s="38">
        <f>CAZUL!N656</f>
        <v>0</v>
      </c>
      <c r="G659" s="26" t="str">
        <f>DESPESAS!D$2</f>
        <v>UPA MAGÉ</v>
      </c>
      <c r="H659" s="62" t="e">
        <f>VLOOKUP(I659,FORNECEDOR!$A$1:$B$550,2,FALSE)</f>
        <v>#N/A</v>
      </c>
      <c r="I659" s="65">
        <f>CAZUL!E656</f>
        <v>0</v>
      </c>
      <c r="J659" s="34" t="e">
        <f>VLOOKUP(AA659,DESPESAS!$A$2:$B$330,2,FALSE)</f>
        <v>#N/A</v>
      </c>
      <c r="K659" s="34" t="e">
        <f>VLOOKUP(AA659,DESPESAS!$A$2:$C$340,3,FALSE)</f>
        <v>#N/A</v>
      </c>
      <c r="L659" s="27">
        <f>CAZUL!F656</f>
        <v>0</v>
      </c>
      <c r="M659" s="59">
        <f>CAZUL!G656</f>
        <v>0</v>
      </c>
      <c r="N659" s="27">
        <f>CAZUL!H656</f>
        <v>0</v>
      </c>
      <c r="O659" s="6" t="str">
        <f>DESPESAS!E$2</f>
        <v>BANCO DO BRASIL</v>
      </c>
      <c r="P659" s="26"/>
      <c r="AA659" s="63">
        <f>CAZUL!C656</f>
        <v>0</v>
      </c>
    </row>
    <row r="660" spans="2:27" hidden="1" x14ac:dyDescent="0.25">
      <c r="B660" s="24" t="s">
        <v>92</v>
      </c>
      <c r="C660" s="26"/>
      <c r="D660" s="88"/>
      <c r="E660" s="6">
        <f>CAZUL!B657</f>
        <v>0</v>
      </c>
      <c r="F660" s="38">
        <f>CAZUL!N657</f>
        <v>0</v>
      </c>
      <c r="G660" s="26" t="str">
        <f>DESPESAS!D$2</f>
        <v>UPA MAGÉ</v>
      </c>
      <c r="H660" s="62" t="e">
        <f>VLOOKUP(I660,FORNECEDOR!$A$1:$B$550,2,FALSE)</f>
        <v>#N/A</v>
      </c>
      <c r="I660" s="65">
        <f>CAZUL!E657</f>
        <v>0</v>
      </c>
      <c r="J660" s="34" t="e">
        <f>VLOOKUP(AA660,DESPESAS!$A$2:$B$330,2,FALSE)</f>
        <v>#N/A</v>
      </c>
      <c r="K660" s="34" t="e">
        <f>VLOOKUP(AA660,DESPESAS!$A$2:$C$340,3,FALSE)</f>
        <v>#N/A</v>
      </c>
      <c r="L660" s="27">
        <f>CAZUL!F657</f>
        <v>0</v>
      </c>
      <c r="M660" s="59">
        <f>CAZUL!G657</f>
        <v>0</v>
      </c>
      <c r="N660" s="27">
        <f>CAZUL!H657</f>
        <v>0</v>
      </c>
      <c r="O660" s="6" t="str">
        <f>DESPESAS!E$2</f>
        <v>BANCO DO BRASIL</v>
      </c>
      <c r="P660" s="26"/>
      <c r="AA660" s="63">
        <f>CAZUL!C657</f>
        <v>0</v>
      </c>
    </row>
    <row r="661" spans="2:27" hidden="1" x14ac:dyDescent="0.25">
      <c r="B661" s="24" t="s">
        <v>92</v>
      </c>
      <c r="C661" s="26"/>
      <c r="D661" s="88"/>
      <c r="E661" s="6">
        <f>CAZUL!B658</f>
        <v>0</v>
      </c>
      <c r="F661" s="38">
        <f>CAZUL!N658</f>
        <v>0</v>
      </c>
      <c r="G661" s="26" t="str">
        <f>DESPESAS!D$2</f>
        <v>UPA MAGÉ</v>
      </c>
      <c r="H661" s="62" t="e">
        <f>VLOOKUP(I661,FORNECEDOR!$A$1:$B$550,2,FALSE)</f>
        <v>#N/A</v>
      </c>
      <c r="I661" s="65">
        <f>CAZUL!E658</f>
        <v>0</v>
      </c>
      <c r="J661" s="34" t="e">
        <f>VLOOKUP(AA661,DESPESAS!$A$2:$B$330,2,FALSE)</f>
        <v>#N/A</v>
      </c>
      <c r="K661" s="34" t="e">
        <f>VLOOKUP(AA661,DESPESAS!$A$2:$C$340,3,FALSE)</f>
        <v>#N/A</v>
      </c>
      <c r="L661" s="27">
        <f>CAZUL!F658</f>
        <v>0</v>
      </c>
      <c r="M661" s="59">
        <f>CAZUL!G658</f>
        <v>0</v>
      </c>
      <c r="N661" s="27">
        <f>CAZUL!H658</f>
        <v>0</v>
      </c>
      <c r="O661" s="6" t="str">
        <f>DESPESAS!E$2</f>
        <v>BANCO DO BRASIL</v>
      </c>
      <c r="P661" s="26"/>
      <c r="AA661" s="63">
        <f>CAZUL!C658</f>
        <v>0</v>
      </c>
    </row>
    <row r="662" spans="2:27" hidden="1" x14ac:dyDescent="0.25">
      <c r="B662" s="24" t="s">
        <v>92</v>
      </c>
      <c r="C662" s="26"/>
      <c r="D662" s="88"/>
      <c r="E662" s="6">
        <f>CAZUL!B659</f>
        <v>0</v>
      </c>
      <c r="F662" s="38">
        <f>CAZUL!N659</f>
        <v>0</v>
      </c>
      <c r="G662" s="26" t="str">
        <f>DESPESAS!D$2</f>
        <v>UPA MAGÉ</v>
      </c>
      <c r="H662" s="62" t="e">
        <f>VLOOKUP(I662,FORNECEDOR!$A$1:$B$550,2,FALSE)</f>
        <v>#N/A</v>
      </c>
      <c r="I662" s="65">
        <f>CAZUL!E659</f>
        <v>0</v>
      </c>
      <c r="J662" s="34" t="e">
        <f>VLOOKUP(AA662,DESPESAS!$A$2:$B$330,2,FALSE)</f>
        <v>#N/A</v>
      </c>
      <c r="K662" s="34" t="e">
        <f>VLOOKUP(AA662,DESPESAS!$A$2:$C$340,3,FALSE)</f>
        <v>#N/A</v>
      </c>
      <c r="L662" s="27">
        <f>CAZUL!F659</f>
        <v>0</v>
      </c>
      <c r="M662" s="59">
        <f>CAZUL!G659</f>
        <v>0</v>
      </c>
      <c r="N662" s="27">
        <f>CAZUL!H659</f>
        <v>0</v>
      </c>
      <c r="O662" s="6" t="str">
        <f>DESPESAS!E$2</f>
        <v>BANCO DO BRASIL</v>
      </c>
      <c r="P662" s="26"/>
      <c r="AA662" s="63">
        <f>CAZUL!C659</f>
        <v>0</v>
      </c>
    </row>
    <row r="663" spans="2:27" hidden="1" x14ac:dyDescent="0.25">
      <c r="B663" s="24" t="s">
        <v>92</v>
      </c>
      <c r="C663" s="26"/>
      <c r="D663" s="88"/>
      <c r="E663" s="6">
        <f>CAZUL!B660</f>
        <v>0</v>
      </c>
      <c r="F663" s="38">
        <f>CAZUL!N660</f>
        <v>0</v>
      </c>
      <c r="G663" s="26" t="str">
        <f>DESPESAS!D$2</f>
        <v>UPA MAGÉ</v>
      </c>
      <c r="H663" s="62" t="e">
        <f>VLOOKUP(I663,FORNECEDOR!$A$1:$B$550,2,FALSE)</f>
        <v>#N/A</v>
      </c>
      <c r="I663" s="65">
        <f>CAZUL!E660</f>
        <v>0</v>
      </c>
      <c r="J663" s="34" t="e">
        <f>VLOOKUP(AA663,DESPESAS!$A$2:$B$330,2,FALSE)</f>
        <v>#N/A</v>
      </c>
      <c r="K663" s="34" t="e">
        <f>VLOOKUP(AA663,DESPESAS!$A$2:$C$340,3,FALSE)</f>
        <v>#N/A</v>
      </c>
      <c r="L663" s="27">
        <f>CAZUL!F660</f>
        <v>0</v>
      </c>
      <c r="M663" s="59">
        <f>CAZUL!G660</f>
        <v>0</v>
      </c>
      <c r="N663" s="27">
        <f>CAZUL!H660</f>
        <v>0</v>
      </c>
      <c r="O663" s="6" t="str">
        <f>DESPESAS!E$2</f>
        <v>BANCO DO BRASIL</v>
      </c>
      <c r="P663" s="26"/>
      <c r="AA663" s="63">
        <f>CAZUL!C660</f>
        <v>0</v>
      </c>
    </row>
    <row r="664" spans="2:27" hidden="1" x14ac:dyDescent="0.25">
      <c r="B664" s="24" t="s">
        <v>92</v>
      </c>
      <c r="C664" s="26"/>
      <c r="D664" s="88"/>
      <c r="E664" s="6">
        <f>CAZUL!B661</f>
        <v>0</v>
      </c>
      <c r="F664" s="38">
        <f>CAZUL!N661</f>
        <v>0</v>
      </c>
      <c r="G664" s="26" t="str">
        <f>DESPESAS!D$2</f>
        <v>UPA MAGÉ</v>
      </c>
      <c r="H664" s="62" t="e">
        <f>VLOOKUP(I664,FORNECEDOR!$A$1:$B$550,2,FALSE)</f>
        <v>#N/A</v>
      </c>
      <c r="I664" s="65">
        <f>CAZUL!E661</f>
        <v>0</v>
      </c>
      <c r="J664" s="34" t="e">
        <f>VLOOKUP(AA664,DESPESAS!$A$2:$B$330,2,FALSE)</f>
        <v>#N/A</v>
      </c>
      <c r="K664" s="34" t="e">
        <f>VLOOKUP(AA664,DESPESAS!$A$2:$C$340,3,FALSE)</f>
        <v>#N/A</v>
      </c>
      <c r="L664" s="27">
        <f>CAZUL!F661</f>
        <v>0</v>
      </c>
      <c r="M664" s="59">
        <f>CAZUL!G661</f>
        <v>0</v>
      </c>
      <c r="N664" s="27">
        <f>CAZUL!H661</f>
        <v>0</v>
      </c>
      <c r="O664" s="6" t="str">
        <f>DESPESAS!E$2</f>
        <v>BANCO DO BRASIL</v>
      </c>
      <c r="P664" s="26"/>
      <c r="AA664" s="63">
        <f>CAZUL!C661</f>
        <v>0</v>
      </c>
    </row>
    <row r="665" spans="2:27" hidden="1" x14ac:dyDescent="0.25">
      <c r="B665" s="24" t="s">
        <v>92</v>
      </c>
      <c r="C665" s="26"/>
      <c r="D665" s="88"/>
      <c r="E665" s="6">
        <f>CAZUL!B662</f>
        <v>0</v>
      </c>
      <c r="F665" s="38">
        <f>CAZUL!N662</f>
        <v>0</v>
      </c>
      <c r="G665" s="26" t="str">
        <f>DESPESAS!D$2</f>
        <v>UPA MAGÉ</v>
      </c>
      <c r="H665" s="62" t="e">
        <f>VLOOKUP(I665,FORNECEDOR!$A$1:$B$550,2,FALSE)</f>
        <v>#N/A</v>
      </c>
      <c r="I665" s="65">
        <f>CAZUL!E662</f>
        <v>0</v>
      </c>
      <c r="J665" s="34" t="e">
        <f>VLOOKUP(AA665,DESPESAS!$A$2:$B$330,2,FALSE)</f>
        <v>#N/A</v>
      </c>
      <c r="K665" s="34" t="e">
        <f>VLOOKUP(AA665,DESPESAS!$A$2:$C$340,3,FALSE)</f>
        <v>#N/A</v>
      </c>
      <c r="L665" s="27">
        <f>CAZUL!F662</f>
        <v>0</v>
      </c>
      <c r="M665" s="59">
        <f>CAZUL!G662</f>
        <v>0</v>
      </c>
      <c r="N665" s="27">
        <f>CAZUL!H662</f>
        <v>0</v>
      </c>
      <c r="O665" s="6" t="str">
        <f>DESPESAS!E$2</f>
        <v>BANCO DO BRASIL</v>
      </c>
      <c r="P665" s="26"/>
      <c r="AA665" s="63">
        <f>CAZUL!C662</f>
        <v>0</v>
      </c>
    </row>
    <row r="666" spans="2:27" hidden="1" x14ac:dyDescent="0.25">
      <c r="B666" s="24" t="s">
        <v>92</v>
      </c>
      <c r="C666" s="26"/>
      <c r="D666" s="88"/>
      <c r="E666" s="6">
        <f>CAZUL!B663</f>
        <v>0</v>
      </c>
      <c r="F666" s="38">
        <f>CAZUL!N663</f>
        <v>0</v>
      </c>
      <c r="G666" s="26" t="str">
        <f>DESPESAS!D$2</f>
        <v>UPA MAGÉ</v>
      </c>
      <c r="H666" s="62" t="e">
        <f>VLOOKUP(I666,FORNECEDOR!$A$1:$B$550,2,FALSE)</f>
        <v>#N/A</v>
      </c>
      <c r="I666" s="65">
        <f>CAZUL!E663</f>
        <v>0</v>
      </c>
      <c r="J666" s="34" t="e">
        <f>VLOOKUP(AA666,DESPESAS!$A$2:$B$330,2,FALSE)</f>
        <v>#N/A</v>
      </c>
      <c r="K666" s="34" t="e">
        <f>VLOOKUP(AA666,DESPESAS!$A$2:$C$340,3,FALSE)</f>
        <v>#N/A</v>
      </c>
      <c r="L666" s="27">
        <f>CAZUL!F663</f>
        <v>0</v>
      </c>
      <c r="M666" s="59">
        <f>CAZUL!G663</f>
        <v>0</v>
      </c>
      <c r="N666" s="27">
        <f>CAZUL!H663</f>
        <v>0</v>
      </c>
      <c r="O666" s="6" t="str">
        <f>DESPESAS!E$2</f>
        <v>BANCO DO BRASIL</v>
      </c>
      <c r="P666" s="26"/>
      <c r="AA666" s="63">
        <f>CAZUL!C663</f>
        <v>0</v>
      </c>
    </row>
    <row r="667" spans="2:27" hidden="1" x14ac:dyDescent="0.25">
      <c r="B667" s="24" t="s">
        <v>92</v>
      </c>
      <c r="C667" s="26"/>
      <c r="D667" s="88"/>
      <c r="E667" s="6">
        <f>CAZUL!B664</f>
        <v>0</v>
      </c>
      <c r="F667" s="38">
        <f>CAZUL!N664</f>
        <v>0</v>
      </c>
      <c r="G667" s="26" t="str">
        <f>DESPESAS!D$2</f>
        <v>UPA MAGÉ</v>
      </c>
      <c r="H667" s="62" t="e">
        <f>VLOOKUP(I667,FORNECEDOR!$A$1:$B$550,2,FALSE)</f>
        <v>#N/A</v>
      </c>
      <c r="I667" s="65">
        <f>CAZUL!E664</f>
        <v>0</v>
      </c>
      <c r="J667" s="34" t="e">
        <f>VLOOKUP(AA667,DESPESAS!$A$2:$B$330,2,FALSE)</f>
        <v>#N/A</v>
      </c>
      <c r="K667" s="34" t="e">
        <f>VLOOKUP(AA667,DESPESAS!$A$2:$C$340,3,FALSE)</f>
        <v>#N/A</v>
      </c>
      <c r="L667" s="27">
        <f>CAZUL!F664</f>
        <v>0</v>
      </c>
      <c r="M667" s="59">
        <f>CAZUL!G664</f>
        <v>0</v>
      </c>
      <c r="N667" s="27">
        <f>CAZUL!H664</f>
        <v>0</v>
      </c>
      <c r="O667" s="6" t="str">
        <f>DESPESAS!E$2</f>
        <v>BANCO DO BRASIL</v>
      </c>
      <c r="P667" s="26"/>
      <c r="AA667" s="63">
        <f>CAZUL!C664</f>
        <v>0</v>
      </c>
    </row>
    <row r="668" spans="2:27" hidden="1" x14ac:dyDescent="0.25">
      <c r="B668" s="24" t="s">
        <v>92</v>
      </c>
      <c r="C668" s="26"/>
      <c r="D668" s="88"/>
      <c r="E668" s="6">
        <f>CAZUL!B665</f>
        <v>0</v>
      </c>
      <c r="F668" s="38">
        <f>CAZUL!N665</f>
        <v>0</v>
      </c>
      <c r="G668" s="26" t="str">
        <f>DESPESAS!D$2</f>
        <v>UPA MAGÉ</v>
      </c>
      <c r="H668" s="62" t="e">
        <f>VLOOKUP(I668,FORNECEDOR!$A$1:$B$550,2,FALSE)</f>
        <v>#N/A</v>
      </c>
      <c r="I668" s="65">
        <f>CAZUL!E665</f>
        <v>0</v>
      </c>
      <c r="J668" s="34" t="e">
        <f>VLOOKUP(AA668,DESPESAS!$A$2:$B$330,2,FALSE)</f>
        <v>#N/A</v>
      </c>
      <c r="K668" s="34" t="e">
        <f>VLOOKUP(AA668,DESPESAS!$A$2:$C$340,3,FALSE)</f>
        <v>#N/A</v>
      </c>
      <c r="L668" s="27">
        <f>CAZUL!F665</f>
        <v>0</v>
      </c>
      <c r="M668" s="59">
        <f>CAZUL!G665</f>
        <v>0</v>
      </c>
      <c r="N668" s="27">
        <f>CAZUL!H665</f>
        <v>0</v>
      </c>
      <c r="O668" s="6" t="str">
        <f>DESPESAS!E$2</f>
        <v>BANCO DO BRASIL</v>
      </c>
      <c r="P668" s="26"/>
      <c r="AA668" s="63">
        <f>CAZUL!C665</f>
        <v>0</v>
      </c>
    </row>
    <row r="669" spans="2:27" hidden="1" x14ac:dyDescent="0.25">
      <c r="B669" s="24" t="s">
        <v>92</v>
      </c>
      <c r="C669" s="26"/>
      <c r="D669" s="88"/>
      <c r="E669" s="6">
        <f>CAZUL!B666</f>
        <v>0</v>
      </c>
      <c r="F669" s="38">
        <f>CAZUL!N666</f>
        <v>0</v>
      </c>
      <c r="G669" s="26" t="str">
        <f>DESPESAS!D$2</f>
        <v>UPA MAGÉ</v>
      </c>
      <c r="H669" s="62" t="e">
        <f>VLOOKUP(I669,FORNECEDOR!$A$1:$B$550,2,FALSE)</f>
        <v>#N/A</v>
      </c>
      <c r="I669" s="65">
        <f>CAZUL!E666</f>
        <v>0</v>
      </c>
      <c r="J669" s="34" t="e">
        <f>VLOOKUP(AA669,DESPESAS!$A$2:$B$330,2,FALSE)</f>
        <v>#N/A</v>
      </c>
      <c r="K669" s="34" t="e">
        <f>VLOOKUP(AA669,DESPESAS!$A$2:$C$340,3,FALSE)</f>
        <v>#N/A</v>
      </c>
      <c r="L669" s="27">
        <f>CAZUL!F666</f>
        <v>0</v>
      </c>
      <c r="M669" s="59">
        <f>CAZUL!G666</f>
        <v>0</v>
      </c>
      <c r="N669" s="27">
        <f>CAZUL!H666</f>
        <v>0</v>
      </c>
      <c r="O669" s="6" t="str">
        <f>DESPESAS!E$2</f>
        <v>BANCO DO BRASIL</v>
      </c>
      <c r="P669" s="26"/>
      <c r="AA669" s="63">
        <f>CAZUL!C666</f>
        <v>0</v>
      </c>
    </row>
    <row r="670" spans="2:27" hidden="1" x14ac:dyDescent="0.25">
      <c r="B670" s="24" t="s">
        <v>92</v>
      </c>
      <c r="C670" s="26"/>
      <c r="D670" s="88"/>
      <c r="E670" s="6">
        <f>CAZUL!B667</f>
        <v>0</v>
      </c>
      <c r="F670" s="38">
        <f>CAZUL!N667</f>
        <v>0</v>
      </c>
      <c r="G670" s="26" t="str">
        <f>DESPESAS!D$2</f>
        <v>UPA MAGÉ</v>
      </c>
      <c r="H670" s="62" t="e">
        <f>VLOOKUP(I670,FORNECEDOR!$A$1:$B$550,2,FALSE)</f>
        <v>#N/A</v>
      </c>
      <c r="I670" s="65">
        <f>CAZUL!E667</f>
        <v>0</v>
      </c>
      <c r="J670" s="34" t="e">
        <f>VLOOKUP(AA670,DESPESAS!$A$2:$B$330,2,FALSE)</f>
        <v>#N/A</v>
      </c>
      <c r="K670" s="34" t="e">
        <f>VLOOKUP(AA670,DESPESAS!$A$2:$C$340,3,FALSE)</f>
        <v>#N/A</v>
      </c>
      <c r="L670" s="27">
        <f>CAZUL!F667</f>
        <v>0</v>
      </c>
      <c r="M670" s="59">
        <f>CAZUL!G667</f>
        <v>0</v>
      </c>
      <c r="N670" s="27">
        <f>CAZUL!H667</f>
        <v>0</v>
      </c>
      <c r="O670" s="6" t="str">
        <f>DESPESAS!E$2</f>
        <v>BANCO DO BRASIL</v>
      </c>
      <c r="P670" s="26"/>
      <c r="AA670" s="63">
        <f>CAZUL!C667</f>
        <v>0</v>
      </c>
    </row>
    <row r="671" spans="2:27" hidden="1" x14ac:dyDescent="0.25">
      <c r="B671" s="24" t="s">
        <v>92</v>
      </c>
      <c r="C671" s="26"/>
      <c r="D671" s="88"/>
      <c r="E671" s="6">
        <f>CAZUL!B668</f>
        <v>0</v>
      </c>
      <c r="F671" s="38">
        <f>CAZUL!N668</f>
        <v>0</v>
      </c>
      <c r="G671" s="26" t="str">
        <f>DESPESAS!D$2</f>
        <v>UPA MAGÉ</v>
      </c>
      <c r="H671" s="62" t="e">
        <f>VLOOKUP(I671,FORNECEDOR!$A$1:$B$550,2,FALSE)</f>
        <v>#N/A</v>
      </c>
      <c r="I671" s="65">
        <f>CAZUL!E668</f>
        <v>0</v>
      </c>
      <c r="J671" s="34" t="e">
        <f>VLOOKUP(AA671,DESPESAS!$A$2:$B$330,2,FALSE)</f>
        <v>#N/A</v>
      </c>
      <c r="K671" s="34" t="e">
        <f>VLOOKUP(AA671,DESPESAS!$A$2:$C$340,3,FALSE)</f>
        <v>#N/A</v>
      </c>
      <c r="L671" s="27">
        <f>CAZUL!F668</f>
        <v>0</v>
      </c>
      <c r="M671" s="59">
        <f>CAZUL!G668</f>
        <v>0</v>
      </c>
      <c r="N671" s="27">
        <f>CAZUL!H668</f>
        <v>0</v>
      </c>
      <c r="O671" s="6" t="str">
        <f>DESPESAS!E$2</f>
        <v>BANCO DO BRASIL</v>
      </c>
      <c r="P671" s="26"/>
      <c r="AA671" s="63">
        <f>CAZUL!C668</f>
        <v>0</v>
      </c>
    </row>
    <row r="672" spans="2:27" hidden="1" x14ac:dyDescent="0.25">
      <c r="B672" s="24" t="s">
        <v>92</v>
      </c>
      <c r="C672" s="26"/>
      <c r="D672" s="88"/>
      <c r="E672" s="6">
        <f>CAZUL!B669</f>
        <v>0</v>
      </c>
      <c r="F672" s="38">
        <f>CAZUL!N669</f>
        <v>0</v>
      </c>
      <c r="G672" s="26" t="str">
        <f>DESPESAS!D$2</f>
        <v>UPA MAGÉ</v>
      </c>
      <c r="H672" s="62" t="e">
        <f>VLOOKUP(I672,FORNECEDOR!$A$1:$B$550,2,FALSE)</f>
        <v>#N/A</v>
      </c>
      <c r="I672" s="65">
        <f>CAZUL!E669</f>
        <v>0</v>
      </c>
      <c r="J672" s="34" t="e">
        <f>VLOOKUP(AA672,DESPESAS!$A$2:$B$330,2,FALSE)</f>
        <v>#N/A</v>
      </c>
      <c r="K672" s="34" t="e">
        <f>VLOOKUP(AA672,DESPESAS!$A$2:$C$340,3,FALSE)</f>
        <v>#N/A</v>
      </c>
      <c r="L672" s="27">
        <f>CAZUL!F669</f>
        <v>0</v>
      </c>
      <c r="M672" s="59">
        <f>CAZUL!G669</f>
        <v>0</v>
      </c>
      <c r="N672" s="27">
        <f>CAZUL!H669</f>
        <v>0</v>
      </c>
      <c r="O672" s="6" t="str">
        <f>DESPESAS!E$2</f>
        <v>BANCO DO BRASIL</v>
      </c>
      <c r="P672" s="26"/>
      <c r="AA672" s="63">
        <f>CAZUL!C669</f>
        <v>0</v>
      </c>
    </row>
    <row r="673" spans="2:27" hidden="1" x14ac:dyDescent="0.25">
      <c r="B673" s="24" t="s">
        <v>92</v>
      </c>
      <c r="C673" s="26"/>
      <c r="D673" s="88"/>
      <c r="E673" s="6">
        <f>CAZUL!B670</f>
        <v>0</v>
      </c>
      <c r="F673" s="38">
        <f>CAZUL!N670</f>
        <v>0</v>
      </c>
      <c r="G673" s="26" t="str">
        <f>DESPESAS!D$2</f>
        <v>UPA MAGÉ</v>
      </c>
      <c r="H673" s="62" t="e">
        <f>VLOOKUP(I673,FORNECEDOR!$A$1:$B$550,2,FALSE)</f>
        <v>#N/A</v>
      </c>
      <c r="I673" s="65">
        <f>CAZUL!E670</f>
        <v>0</v>
      </c>
      <c r="J673" s="34" t="e">
        <f>VLOOKUP(AA673,DESPESAS!$A$2:$B$330,2,FALSE)</f>
        <v>#N/A</v>
      </c>
      <c r="K673" s="34" t="e">
        <f>VLOOKUP(AA673,DESPESAS!$A$2:$C$340,3,FALSE)</f>
        <v>#N/A</v>
      </c>
      <c r="L673" s="27">
        <f>CAZUL!F670</f>
        <v>0</v>
      </c>
      <c r="M673" s="59">
        <f>CAZUL!G670</f>
        <v>0</v>
      </c>
      <c r="N673" s="27">
        <f>CAZUL!H670</f>
        <v>0</v>
      </c>
      <c r="O673" s="6" t="str">
        <f>DESPESAS!E$2</f>
        <v>BANCO DO BRASIL</v>
      </c>
      <c r="P673" s="26"/>
      <c r="AA673" s="63">
        <f>CAZUL!C670</f>
        <v>0</v>
      </c>
    </row>
    <row r="674" spans="2:27" hidden="1" x14ac:dyDescent="0.25">
      <c r="B674" s="24" t="s">
        <v>92</v>
      </c>
      <c r="C674" s="26"/>
      <c r="D674" s="88"/>
      <c r="E674" s="6">
        <f>CAZUL!B671</f>
        <v>0</v>
      </c>
      <c r="F674" s="38">
        <f>CAZUL!N671</f>
        <v>0</v>
      </c>
      <c r="G674" s="26" t="str">
        <f>DESPESAS!D$2</f>
        <v>UPA MAGÉ</v>
      </c>
      <c r="H674" s="62" t="e">
        <f>VLOOKUP(I674,FORNECEDOR!$A$1:$B$550,2,FALSE)</f>
        <v>#N/A</v>
      </c>
      <c r="I674" s="65">
        <f>CAZUL!E671</f>
        <v>0</v>
      </c>
      <c r="J674" s="34" t="e">
        <f>VLOOKUP(AA674,DESPESAS!$A$2:$B$330,2,FALSE)</f>
        <v>#N/A</v>
      </c>
      <c r="K674" s="34" t="e">
        <f>VLOOKUP(AA674,DESPESAS!$A$2:$C$340,3,FALSE)</f>
        <v>#N/A</v>
      </c>
      <c r="L674" s="27">
        <f>CAZUL!F671</f>
        <v>0</v>
      </c>
      <c r="M674" s="59">
        <f>CAZUL!G671</f>
        <v>0</v>
      </c>
      <c r="N674" s="27">
        <f>CAZUL!H671</f>
        <v>0</v>
      </c>
      <c r="O674" s="6" t="str">
        <f>DESPESAS!E$2</f>
        <v>BANCO DO BRASIL</v>
      </c>
      <c r="P674" s="26"/>
      <c r="AA674" s="63">
        <f>CAZUL!C671</f>
        <v>0</v>
      </c>
    </row>
    <row r="675" spans="2:27" hidden="1" x14ac:dyDescent="0.25">
      <c r="B675" s="24" t="s">
        <v>92</v>
      </c>
      <c r="C675" s="26"/>
      <c r="D675" s="88"/>
      <c r="E675" s="6">
        <f>CAZUL!B672</f>
        <v>0</v>
      </c>
      <c r="F675" s="38">
        <f>CAZUL!N672</f>
        <v>0</v>
      </c>
      <c r="G675" s="26" t="str">
        <f>DESPESAS!D$2</f>
        <v>UPA MAGÉ</v>
      </c>
      <c r="H675" s="62" t="e">
        <f>VLOOKUP(I675,FORNECEDOR!$A$1:$B$550,2,FALSE)</f>
        <v>#N/A</v>
      </c>
      <c r="I675" s="65">
        <f>CAZUL!E672</f>
        <v>0</v>
      </c>
      <c r="J675" s="34" t="e">
        <f>VLOOKUP(AA675,DESPESAS!$A$2:$B$330,2,FALSE)</f>
        <v>#N/A</v>
      </c>
      <c r="K675" s="34" t="e">
        <f>VLOOKUP(AA675,DESPESAS!$A$2:$C$340,3,FALSE)</f>
        <v>#N/A</v>
      </c>
      <c r="L675" s="27">
        <f>CAZUL!F672</f>
        <v>0</v>
      </c>
      <c r="M675" s="59">
        <f>CAZUL!G672</f>
        <v>0</v>
      </c>
      <c r="N675" s="27">
        <f>CAZUL!H672</f>
        <v>0</v>
      </c>
      <c r="O675" s="6" t="str">
        <f>DESPESAS!E$2</f>
        <v>BANCO DO BRASIL</v>
      </c>
      <c r="P675" s="26"/>
      <c r="AA675" s="63">
        <f>CAZUL!C672</f>
        <v>0</v>
      </c>
    </row>
    <row r="676" spans="2:27" hidden="1" x14ac:dyDescent="0.25">
      <c r="B676" s="24" t="s">
        <v>92</v>
      </c>
      <c r="C676" s="26"/>
      <c r="D676" s="88"/>
      <c r="E676" s="6">
        <f>CAZUL!B673</f>
        <v>0</v>
      </c>
      <c r="F676" s="38">
        <f>CAZUL!N673</f>
        <v>0</v>
      </c>
      <c r="G676" s="26" t="str">
        <f>DESPESAS!D$2</f>
        <v>UPA MAGÉ</v>
      </c>
      <c r="H676" s="62" t="e">
        <f>VLOOKUP(I676,FORNECEDOR!$A$1:$B$550,2,FALSE)</f>
        <v>#N/A</v>
      </c>
      <c r="I676" s="65">
        <f>CAZUL!E673</f>
        <v>0</v>
      </c>
      <c r="J676" s="34" t="e">
        <f>VLOOKUP(AA676,DESPESAS!$A$2:$B$330,2,FALSE)</f>
        <v>#N/A</v>
      </c>
      <c r="K676" s="34" t="e">
        <f>VLOOKUP(AA676,DESPESAS!$A$2:$C$340,3,FALSE)</f>
        <v>#N/A</v>
      </c>
      <c r="L676" s="27">
        <f>CAZUL!F673</f>
        <v>0</v>
      </c>
      <c r="M676" s="59">
        <f>CAZUL!G673</f>
        <v>0</v>
      </c>
      <c r="N676" s="27">
        <f>CAZUL!H673</f>
        <v>0</v>
      </c>
      <c r="O676" s="6" t="str">
        <f>DESPESAS!E$2</f>
        <v>BANCO DO BRASIL</v>
      </c>
      <c r="P676" s="26"/>
      <c r="AA676" s="63">
        <f>CAZUL!C673</f>
        <v>0</v>
      </c>
    </row>
    <row r="677" spans="2:27" hidden="1" x14ac:dyDescent="0.25">
      <c r="B677" s="24" t="s">
        <v>92</v>
      </c>
      <c r="C677" s="26"/>
      <c r="D677" s="88"/>
      <c r="E677" s="6">
        <f>CAZUL!B674</f>
        <v>0</v>
      </c>
      <c r="F677" s="38">
        <f>CAZUL!N674</f>
        <v>0</v>
      </c>
      <c r="G677" s="26" t="str">
        <f>DESPESAS!D$2</f>
        <v>UPA MAGÉ</v>
      </c>
      <c r="H677" s="62" t="e">
        <f>VLOOKUP(I677,FORNECEDOR!$A$1:$B$550,2,FALSE)</f>
        <v>#N/A</v>
      </c>
      <c r="I677" s="65">
        <f>CAZUL!E674</f>
        <v>0</v>
      </c>
      <c r="J677" s="34" t="e">
        <f>VLOOKUP(AA677,DESPESAS!$A$2:$B$330,2,FALSE)</f>
        <v>#N/A</v>
      </c>
      <c r="K677" s="34" t="e">
        <f>VLOOKUP(AA677,DESPESAS!$A$2:$C$340,3,FALSE)</f>
        <v>#N/A</v>
      </c>
      <c r="L677" s="27">
        <f>CAZUL!F674</f>
        <v>0</v>
      </c>
      <c r="M677" s="59">
        <f>CAZUL!G674</f>
        <v>0</v>
      </c>
      <c r="N677" s="27">
        <f>CAZUL!H674</f>
        <v>0</v>
      </c>
      <c r="O677" s="6" t="str">
        <f>DESPESAS!E$2</f>
        <v>BANCO DO BRASIL</v>
      </c>
      <c r="P677" s="26"/>
      <c r="AA677" s="63">
        <f>CAZUL!C674</f>
        <v>0</v>
      </c>
    </row>
    <row r="678" spans="2:27" hidden="1" x14ac:dyDescent="0.25">
      <c r="B678" s="24" t="s">
        <v>92</v>
      </c>
      <c r="C678" s="26"/>
      <c r="D678" s="88"/>
      <c r="E678" s="6">
        <f>CAZUL!B675</f>
        <v>0</v>
      </c>
      <c r="F678" s="38">
        <f>CAZUL!N675</f>
        <v>0</v>
      </c>
      <c r="G678" s="26" t="str">
        <f>DESPESAS!D$2</f>
        <v>UPA MAGÉ</v>
      </c>
      <c r="H678" s="62" t="e">
        <f>VLOOKUP(I678,FORNECEDOR!$A$1:$B$550,2,FALSE)</f>
        <v>#N/A</v>
      </c>
      <c r="I678" s="65">
        <f>CAZUL!E675</f>
        <v>0</v>
      </c>
      <c r="J678" s="34" t="e">
        <f>VLOOKUP(AA678,DESPESAS!$A$2:$B$330,2,FALSE)</f>
        <v>#N/A</v>
      </c>
      <c r="K678" s="34" t="e">
        <f>VLOOKUP(AA678,DESPESAS!$A$2:$C$340,3,FALSE)</f>
        <v>#N/A</v>
      </c>
      <c r="L678" s="27">
        <f>CAZUL!F675</f>
        <v>0</v>
      </c>
      <c r="M678" s="59">
        <f>CAZUL!G675</f>
        <v>0</v>
      </c>
      <c r="N678" s="27">
        <f>CAZUL!H675</f>
        <v>0</v>
      </c>
      <c r="O678" s="6" t="str">
        <f>DESPESAS!E$2</f>
        <v>BANCO DO BRASIL</v>
      </c>
      <c r="P678" s="26"/>
      <c r="AA678" s="63">
        <f>CAZUL!C675</f>
        <v>0</v>
      </c>
    </row>
    <row r="679" spans="2:27" hidden="1" x14ac:dyDescent="0.25">
      <c r="B679" s="24" t="s">
        <v>92</v>
      </c>
      <c r="C679" s="26"/>
      <c r="D679" s="88"/>
      <c r="E679" s="6">
        <f>CAZUL!B676</f>
        <v>0</v>
      </c>
      <c r="F679" s="38">
        <f>CAZUL!N676</f>
        <v>0</v>
      </c>
      <c r="G679" s="26" t="str">
        <f>DESPESAS!D$2</f>
        <v>UPA MAGÉ</v>
      </c>
      <c r="H679" s="62" t="e">
        <f>VLOOKUP(I679,FORNECEDOR!$A$1:$B$550,2,FALSE)</f>
        <v>#N/A</v>
      </c>
      <c r="I679" s="65">
        <f>CAZUL!E676</f>
        <v>0</v>
      </c>
      <c r="J679" s="34" t="e">
        <f>VLOOKUP(AA679,DESPESAS!$A$2:$B$330,2,FALSE)</f>
        <v>#N/A</v>
      </c>
      <c r="K679" s="34" t="e">
        <f>VLOOKUP(AA679,DESPESAS!$A$2:$C$340,3,FALSE)</f>
        <v>#N/A</v>
      </c>
      <c r="L679" s="27">
        <f>CAZUL!F676</f>
        <v>0</v>
      </c>
      <c r="M679" s="59">
        <f>CAZUL!G676</f>
        <v>0</v>
      </c>
      <c r="N679" s="27">
        <f>CAZUL!H676</f>
        <v>0</v>
      </c>
      <c r="O679" s="6" t="str">
        <f>DESPESAS!E$2</f>
        <v>BANCO DO BRASIL</v>
      </c>
      <c r="P679" s="26"/>
      <c r="AA679" s="63">
        <f>CAZUL!C676</f>
        <v>0</v>
      </c>
    </row>
    <row r="680" spans="2:27" hidden="1" x14ac:dyDescent="0.25">
      <c r="B680" s="24" t="s">
        <v>92</v>
      </c>
      <c r="C680" s="26"/>
      <c r="D680" s="88"/>
      <c r="E680" s="6">
        <f>CAZUL!B677</f>
        <v>0</v>
      </c>
      <c r="F680" s="38">
        <f>CAZUL!N677</f>
        <v>0</v>
      </c>
      <c r="G680" s="26" t="str">
        <f>DESPESAS!D$2</f>
        <v>UPA MAGÉ</v>
      </c>
      <c r="H680" s="62" t="e">
        <f>VLOOKUP(I680,FORNECEDOR!$A$1:$B$550,2,FALSE)</f>
        <v>#N/A</v>
      </c>
      <c r="I680" s="65">
        <f>CAZUL!E677</f>
        <v>0</v>
      </c>
      <c r="J680" s="34" t="e">
        <f>VLOOKUP(AA680,DESPESAS!$A$2:$B$330,2,FALSE)</f>
        <v>#N/A</v>
      </c>
      <c r="K680" s="34" t="e">
        <f>VLOOKUP(AA680,DESPESAS!$A$2:$C$340,3,FALSE)</f>
        <v>#N/A</v>
      </c>
      <c r="L680" s="27">
        <f>CAZUL!F677</f>
        <v>0</v>
      </c>
      <c r="M680" s="59">
        <f>CAZUL!G677</f>
        <v>0</v>
      </c>
      <c r="N680" s="27">
        <f>CAZUL!H677</f>
        <v>0</v>
      </c>
      <c r="O680" s="6" t="str">
        <f>DESPESAS!E$2</f>
        <v>BANCO DO BRASIL</v>
      </c>
      <c r="P680" s="26"/>
      <c r="AA680" s="63">
        <f>CAZUL!C677</f>
        <v>0</v>
      </c>
    </row>
    <row r="681" spans="2:27" hidden="1" x14ac:dyDescent="0.25">
      <c r="B681" s="24" t="s">
        <v>92</v>
      </c>
      <c r="C681" s="26"/>
      <c r="D681" s="88"/>
      <c r="E681" s="6">
        <f>CAZUL!B678</f>
        <v>0</v>
      </c>
      <c r="F681" s="38">
        <f>CAZUL!N678</f>
        <v>0</v>
      </c>
      <c r="G681" s="26" t="str">
        <f>DESPESAS!D$2</f>
        <v>UPA MAGÉ</v>
      </c>
      <c r="H681" s="62" t="e">
        <f>VLOOKUP(I681,FORNECEDOR!$A$1:$B$550,2,FALSE)</f>
        <v>#N/A</v>
      </c>
      <c r="I681" s="65">
        <f>CAZUL!E678</f>
        <v>0</v>
      </c>
      <c r="J681" s="34" t="e">
        <f>VLOOKUP(AA681,DESPESAS!$A$2:$B$330,2,FALSE)</f>
        <v>#N/A</v>
      </c>
      <c r="K681" s="34" t="e">
        <f>VLOOKUP(AA681,DESPESAS!$A$2:$C$340,3,FALSE)</f>
        <v>#N/A</v>
      </c>
      <c r="L681" s="27">
        <f>CAZUL!F678</f>
        <v>0</v>
      </c>
      <c r="M681" s="59">
        <f>CAZUL!G678</f>
        <v>0</v>
      </c>
      <c r="N681" s="27">
        <f>CAZUL!H678</f>
        <v>0</v>
      </c>
      <c r="O681" s="6" t="str">
        <f>DESPESAS!E$2</f>
        <v>BANCO DO BRASIL</v>
      </c>
      <c r="P681" s="26"/>
      <c r="AA681" s="63">
        <f>CAZUL!C678</f>
        <v>0</v>
      </c>
    </row>
    <row r="682" spans="2:27" hidden="1" x14ac:dyDescent="0.25">
      <c r="B682" s="24" t="s">
        <v>92</v>
      </c>
      <c r="C682" s="26"/>
      <c r="D682" s="88"/>
      <c r="E682" s="6">
        <f>CAZUL!B679</f>
        <v>0</v>
      </c>
      <c r="F682" s="38">
        <f>CAZUL!N679</f>
        <v>0</v>
      </c>
      <c r="G682" s="26" t="str">
        <f>DESPESAS!D$2</f>
        <v>UPA MAGÉ</v>
      </c>
      <c r="H682" s="62" t="e">
        <f>VLOOKUP(I682,FORNECEDOR!$A$1:$B$550,2,FALSE)</f>
        <v>#N/A</v>
      </c>
      <c r="I682" s="65">
        <f>CAZUL!E679</f>
        <v>0</v>
      </c>
      <c r="J682" s="34" t="e">
        <f>VLOOKUP(AA682,DESPESAS!$A$2:$B$330,2,FALSE)</f>
        <v>#N/A</v>
      </c>
      <c r="K682" s="34" t="e">
        <f>VLOOKUP(AA682,DESPESAS!$A$2:$C$340,3,FALSE)</f>
        <v>#N/A</v>
      </c>
      <c r="L682" s="27">
        <f>CAZUL!F679</f>
        <v>0</v>
      </c>
      <c r="M682" s="59">
        <f>CAZUL!G679</f>
        <v>0</v>
      </c>
      <c r="N682" s="27">
        <f>CAZUL!H679</f>
        <v>0</v>
      </c>
      <c r="O682" s="6" t="str">
        <f>DESPESAS!E$2</f>
        <v>BANCO DO BRASIL</v>
      </c>
      <c r="P682" s="26"/>
      <c r="AA682" s="63">
        <f>CAZUL!C679</f>
        <v>0</v>
      </c>
    </row>
    <row r="683" spans="2:27" hidden="1" x14ac:dyDescent="0.25">
      <c r="B683" s="24" t="s">
        <v>92</v>
      </c>
      <c r="C683" s="26"/>
      <c r="D683" s="88"/>
      <c r="E683" s="6">
        <f>CAZUL!B680</f>
        <v>0</v>
      </c>
      <c r="F683" s="38">
        <f>CAZUL!N680</f>
        <v>0</v>
      </c>
      <c r="G683" s="26" t="str">
        <f>DESPESAS!D$2</f>
        <v>UPA MAGÉ</v>
      </c>
      <c r="H683" s="62" t="e">
        <f>VLOOKUP(I683,FORNECEDOR!$A$1:$B$550,2,FALSE)</f>
        <v>#N/A</v>
      </c>
      <c r="I683" s="65">
        <f>CAZUL!E680</f>
        <v>0</v>
      </c>
      <c r="J683" s="34" t="e">
        <f>VLOOKUP(AA683,DESPESAS!$A$2:$B$330,2,FALSE)</f>
        <v>#N/A</v>
      </c>
      <c r="K683" s="34" t="e">
        <f>VLOOKUP(AA683,DESPESAS!$A$2:$C$340,3,FALSE)</f>
        <v>#N/A</v>
      </c>
      <c r="L683" s="27">
        <f>CAZUL!F680</f>
        <v>0</v>
      </c>
      <c r="M683" s="59">
        <f>CAZUL!G680</f>
        <v>0</v>
      </c>
      <c r="N683" s="27">
        <f>CAZUL!H680</f>
        <v>0</v>
      </c>
      <c r="O683" s="6" t="str">
        <f>DESPESAS!E$2</f>
        <v>BANCO DO BRASIL</v>
      </c>
      <c r="P683" s="26"/>
      <c r="AA683" s="63">
        <f>CAZUL!C680</f>
        <v>0</v>
      </c>
    </row>
    <row r="684" spans="2:27" hidden="1" x14ac:dyDescent="0.25">
      <c r="B684" s="24" t="s">
        <v>92</v>
      </c>
      <c r="C684" s="26"/>
      <c r="D684" s="88"/>
      <c r="E684" s="6">
        <f>CAZUL!B681</f>
        <v>0</v>
      </c>
      <c r="F684" s="38">
        <f>CAZUL!N681</f>
        <v>0</v>
      </c>
      <c r="G684" s="26" t="str">
        <f>DESPESAS!D$2</f>
        <v>UPA MAGÉ</v>
      </c>
      <c r="H684" s="62" t="e">
        <f>VLOOKUP(I684,FORNECEDOR!$A$1:$B$550,2,FALSE)</f>
        <v>#N/A</v>
      </c>
      <c r="I684" s="65">
        <f>CAZUL!E681</f>
        <v>0</v>
      </c>
      <c r="J684" s="34" t="e">
        <f>VLOOKUP(AA684,DESPESAS!$A$2:$B$330,2,FALSE)</f>
        <v>#N/A</v>
      </c>
      <c r="K684" s="34" t="e">
        <f>VLOOKUP(AA684,DESPESAS!$A$2:$C$340,3,FALSE)</f>
        <v>#N/A</v>
      </c>
      <c r="L684" s="27">
        <f>CAZUL!F681</f>
        <v>0</v>
      </c>
      <c r="M684" s="59">
        <f>CAZUL!G681</f>
        <v>0</v>
      </c>
      <c r="N684" s="27">
        <f>CAZUL!H681</f>
        <v>0</v>
      </c>
      <c r="O684" s="6" t="str">
        <f>DESPESAS!E$2</f>
        <v>BANCO DO BRASIL</v>
      </c>
      <c r="P684" s="26"/>
      <c r="AA684" s="63">
        <f>CAZUL!C681</f>
        <v>0</v>
      </c>
    </row>
    <row r="685" spans="2:27" hidden="1" x14ac:dyDescent="0.25">
      <c r="B685" s="24" t="s">
        <v>92</v>
      </c>
      <c r="C685" s="26"/>
      <c r="D685" s="88"/>
      <c r="E685" s="6">
        <f>CAZUL!B682</f>
        <v>0</v>
      </c>
      <c r="F685" s="38">
        <f>CAZUL!N682</f>
        <v>0</v>
      </c>
      <c r="G685" s="26" t="str">
        <f>DESPESAS!D$2</f>
        <v>UPA MAGÉ</v>
      </c>
      <c r="H685" s="62" t="e">
        <f>VLOOKUP(I685,FORNECEDOR!$A$1:$B$550,2,FALSE)</f>
        <v>#N/A</v>
      </c>
      <c r="I685" s="65">
        <f>CAZUL!E682</f>
        <v>0</v>
      </c>
      <c r="J685" s="34" t="e">
        <f>VLOOKUP(AA685,DESPESAS!$A$2:$B$330,2,FALSE)</f>
        <v>#N/A</v>
      </c>
      <c r="K685" s="34" t="e">
        <f>VLOOKUP(AA685,DESPESAS!$A$2:$C$340,3,FALSE)</f>
        <v>#N/A</v>
      </c>
      <c r="L685" s="27">
        <f>CAZUL!F682</f>
        <v>0</v>
      </c>
      <c r="M685" s="59">
        <f>CAZUL!G682</f>
        <v>0</v>
      </c>
      <c r="N685" s="27">
        <f>CAZUL!H682</f>
        <v>0</v>
      </c>
      <c r="O685" s="6" t="str">
        <f>DESPESAS!E$2</f>
        <v>BANCO DO BRASIL</v>
      </c>
      <c r="P685" s="26"/>
      <c r="AA685" s="63">
        <f>CAZUL!C682</f>
        <v>0</v>
      </c>
    </row>
    <row r="686" spans="2:27" hidden="1" x14ac:dyDescent="0.25">
      <c r="B686" s="24" t="s">
        <v>92</v>
      </c>
      <c r="C686" s="26"/>
      <c r="D686" s="88"/>
      <c r="E686" s="6">
        <f>CAZUL!B683</f>
        <v>0</v>
      </c>
      <c r="F686" s="38">
        <f>CAZUL!N683</f>
        <v>0</v>
      </c>
      <c r="G686" s="26" t="str">
        <f>DESPESAS!D$2</f>
        <v>UPA MAGÉ</v>
      </c>
      <c r="H686" s="62" t="e">
        <f>VLOOKUP(I686,FORNECEDOR!$A$1:$B$550,2,FALSE)</f>
        <v>#N/A</v>
      </c>
      <c r="I686" s="65">
        <f>CAZUL!E683</f>
        <v>0</v>
      </c>
      <c r="J686" s="34" t="e">
        <f>VLOOKUP(AA686,DESPESAS!$A$2:$B$330,2,FALSE)</f>
        <v>#N/A</v>
      </c>
      <c r="K686" s="34" t="e">
        <f>VLOOKUP(AA686,DESPESAS!$A$2:$C$340,3,FALSE)</f>
        <v>#N/A</v>
      </c>
      <c r="L686" s="27">
        <f>CAZUL!F683</f>
        <v>0</v>
      </c>
      <c r="M686" s="59">
        <f>CAZUL!G683</f>
        <v>0</v>
      </c>
      <c r="N686" s="27">
        <f>CAZUL!H683</f>
        <v>0</v>
      </c>
      <c r="O686" s="6" t="str">
        <f>DESPESAS!E$2</f>
        <v>BANCO DO BRASIL</v>
      </c>
      <c r="P686" s="26"/>
      <c r="AA686" s="63">
        <f>CAZUL!C683</f>
        <v>0</v>
      </c>
    </row>
    <row r="687" spans="2:27" hidden="1" x14ac:dyDescent="0.25">
      <c r="B687" s="24" t="s">
        <v>92</v>
      </c>
      <c r="C687" s="26"/>
      <c r="D687" s="88"/>
      <c r="E687" s="6">
        <f>CAZUL!B684</f>
        <v>0</v>
      </c>
      <c r="F687" s="38">
        <f>CAZUL!N684</f>
        <v>0</v>
      </c>
      <c r="G687" s="26" t="str">
        <f>DESPESAS!D$2</f>
        <v>UPA MAGÉ</v>
      </c>
      <c r="H687" s="62" t="e">
        <f>VLOOKUP(I687,FORNECEDOR!$A$1:$B$550,2,FALSE)</f>
        <v>#N/A</v>
      </c>
      <c r="I687" s="65">
        <f>CAZUL!E684</f>
        <v>0</v>
      </c>
      <c r="J687" s="34" t="e">
        <f>VLOOKUP(AA687,DESPESAS!$A$2:$B$330,2,FALSE)</f>
        <v>#N/A</v>
      </c>
      <c r="K687" s="34" t="e">
        <f>VLOOKUP(AA687,DESPESAS!$A$2:$C$340,3,FALSE)</f>
        <v>#N/A</v>
      </c>
      <c r="L687" s="27">
        <f>CAZUL!F684</f>
        <v>0</v>
      </c>
      <c r="M687" s="59">
        <f>CAZUL!G684</f>
        <v>0</v>
      </c>
      <c r="N687" s="27">
        <f>CAZUL!H684</f>
        <v>0</v>
      </c>
      <c r="O687" s="6" t="str">
        <f>DESPESAS!E$2</f>
        <v>BANCO DO BRASIL</v>
      </c>
      <c r="P687" s="26"/>
      <c r="AA687" s="63">
        <f>CAZUL!C684</f>
        <v>0</v>
      </c>
    </row>
    <row r="688" spans="2:27" hidden="1" x14ac:dyDescent="0.25">
      <c r="B688" s="24" t="s">
        <v>92</v>
      </c>
      <c r="C688" s="26"/>
      <c r="D688" s="88"/>
      <c r="E688" s="6">
        <f>CAZUL!B685</f>
        <v>0</v>
      </c>
      <c r="F688" s="38">
        <f>CAZUL!N685</f>
        <v>0</v>
      </c>
      <c r="G688" s="26" t="str">
        <f>DESPESAS!D$2</f>
        <v>UPA MAGÉ</v>
      </c>
      <c r="H688" s="62" t="e">
        <f>VLOOKUP(I688,FORNECEDOR!$A$1:$B$550,2,FALSE)</f>
        <v>#N/A</v>
      </c>
      <c r="I688" s="65">
        <f>CAZUL!E685</f>
        <v>0</v>
      </c>
      <c r="J688" s="34" t="e">
        <f>VLOOKUP(AA688,DESPESAS!$A$2:$B$330,2,FALSE)</f>
        <v>#N/A</v>
      </c>
      <c r="K688" s="34" t="e">
        <f>VLOOKUP(AA688,DESPESAS!$A$2:$C$340,3,FALSE)</f>
        <v>#N/A</v>
      </c>
      <c r="L688" s="27">
        <f>CAZUL!F685</f>
        <v>0</v>
      </c>
      <c r="M688" s="59">
        <f>CAZUL!G685</f>
        <v>0</v>
      </c>
      <c r="N688" s="27">
        <f>CAZUL!H685</f>
        <v>0</v>
      </c>
      <c r="O688" s="6" t="str">
        <f>DESPESAS!E$2</f>
        <v>BANCO DO BRASIL</v>
      </c>
      <c r="P688" s="26"/>
      <c r="AA688" s="63">
        <f>CAZUL!C685</f>
        <v>0</v>
      </c>
    </row>
    <row r="689" spans="2:27" hidden="1" x14ac:dyDescent="0.25">
      <c r="B689" s="24" t="s">
        <v>92</v>
      </c>
      <c r="C689" s="26"/>
      <c r="D689" s="88"/>
      <c r="E689" s="6">
        <f>CAZUL!B686</f>
        <v>0</v>
      </c>
      <c r="F689" s="38">
        <f>CAZUL!N686</f>
        <v>0</v>
      </c>
      <c r="G689" s="26" t="str">
        <f>DESPESAS!D$2</f>
        <v>UPA MAGÉ</v>
      </c>
      <c r="H689" s="62" t="e">
        <f>VLOOKUP(I689,FORNECEDOR!$A$1:$B$550,2,FALSE)</f>
        <v>#N/A</v>
      </c>
      <c r="I689" s="65">
        <f>CAZUL!E686</f>
        <v>0</v>
      </c>
      <c r="J689" s="34" t="e">
        <f>VLOOKUP(AA689,DESPESAS!$A$2:$B$330,2,FALSE)</f>
        <v>#N/A</v>
      </c>
      <c r="K689" s="34" t="e">
        <f>VLOOKUP(AA689,DESPESAS!$A$2:$C$340,3,FALSE)</f>
        <v>#N/A</v>
      </c>
      <c r="L689" s="27">
        <f>CAZUL!F686</f>
        <v>0</v>
      </c>
      <c r="M689" s="59">
        <f>CAZUL!G686</f>
        <v>0</v>
      </c>
      <c r="N689" s="27">
        <f>CAZUL!H686</f>
        <v>0</v>
      </c>
      <c r="O689" s="6" t="str">
        <f>DESPESAS!E$2</f>
        <v>BANCO DO BRASIL</v>
      </c>
      <c r="P689" s="26"/>
      <c r="AA689" s="63">
        <f>CAZUL!C686</f>
        <v>0</v>
      </c>
    </row>
    <row r="690" spans="2:27" hidden="1" x14ac:dyDescent="0.25">
      <c r="B690" s="24" t="s">
        <v>92</v>
      </c>
      <c r="C690" s="26"/>
      <c r="D690" s="88"/>
      <c r="E690" s="6">
        <f>CAZUL!B687</f>
        <v>0</v>
      </c>
      <c r="F690" s="38">
        <f>CAZUL!N687</f>
        <v>0</v>
      </c>
      <c r="G690" s="26" t="str">
        <f>DESPESAS!D$2</f>
        <v>UPA MAGÉ</v>
      </c>
      <c r="H690" s="62" t="e">
        <f>VLOOKUP(I690,FORNECEDOR!$A$1:$B$550,2,FALSE)</f>
        <v>#N/A</v>
      </c>
      <c r="I690" s="65">
        <f>CAZUL!E687</f>
        <v>0</v>
      </c>
      <c r="J690" s="34" t="e">
        <f>VLOOKUP(AA690,DESPESAS!$A$2:$B$330,2,FALSE)</f>
        <v>#N/A</v>
      </c>
      <c r="K690" s="34" t="e">
        <f>VLOOKUP(AA690,DESPESAS!$A$2:$C$340,3,FALSE)</f>
        <v>#N/A</v>
      </c>
      <c r="L690" s="27">
        <f>CAZUL!F687</f>
        <v>0</v>
      </c>
      <c r="M690" s="59">
        <f>CAZUL!G687</f>
        <v>0</v>
      </c>
      <c r="N690" s="27">
        <f>CAZUL!H687</f>
        <v>0</v>
      </c>
      <c r="O690" s="6" t="str">
        <f>DESPESAS!E$2</f>
        <v>BANCO DO BRASIL</v>
      </c>
      <c r="P690" s="26"/>
      <c r="AA690" s="63">
        <f>CAZUL!C687</f>
        <v>0</v>
      </c>
    </row>
    <row r="691" spans="2:27" hidden="1" x14ac:dyDescent="0.25">
      <c r="B691" s="24" t="s">
        <v>92</v>
      </c>
      <c r="C691" s="26"/>
      <c r="D691" s="88"/>
      <c r="E691" s="6">
        <f>CAZUL!B688</f>
        <v>0</v>
      </c>
      <c r="F691" s="38">
        <f>CAZUL!N688</f>
        <v>0</v>
      </c>
      <c r="G691" s="26" t="str">
        <f>DESPESAS!D$2</f>
        <v>UPA MAGÉ</v>
      </c>
      <c r="H691" s="62" t="e">
        <f>VLOOKUP(I691,FORNECEDOR!$A$1:$B$550,2,FALSE)</f>
        <v>#N/A</v>
      </c>
      <c r="I691" s="65">
        <f>CAZUL!E688</f>
        <v>0</v>
      </c>
      <c r="J691" s="34" t="e">
        <f>VLOOKUP(AA691,DESPESAS!$A$2:$B$330,2,FALSE)</f>
        <v>#N/A</v>
      </c>
      <c r="K691" s="34" t="e">
        <f>VLOOKUP(AA691,DESPESAS!$A$2:$C$340,3,FALSE)</f>
        <v>#N/A</v>
      </c>
      <c r="L691" s="27">
        <f>CAZUL!F688</f>
        <v>0</v>
      </c>
      <c r="M691" s="59">
        <f>CAZUL!G688</f>
        <v>0</v>
      </c>
      <c r="N691" s="27">
        <f>CAZUL!H688</f>
        <v>0</v>
      </c>
      <c r="O691" s="6" t="str">
        <f>DESPESAS!E$2</f>
        <v>BANCO DO BRASIL</v>
      </c>
      <c r="P691" s="26"/>
      <c r="AA691" s="63">
        <f>CAZUL!C688</f>
        <v>0</v>
      </c>
    </row>
    <row r="692" spans="2:27" hidden="1" x14ac:dyDescent="0.25">
      <c r="B692" s="24" t="s">
        <v>92</v>
      </c>
      <c r="C692" s="26"/>
      <c r="D692" s="88"/>
      <c r="E692" s="6">
        <f>CAZUL!B689</f>
        <v>0</v>
      </c>
      <c r="F692" s="38">
        <f>CAZUL!N689</f>
        <v>0</v>
      </c>
      <c r="G692" s="26" t="str">
        <f>DESPESAS!D$2</f>
        <v>UPA MAGÉ</v>
      </c>
      <c r="H692" s="62" t="e">
        <f>VLOOKUP(I692,FORNECEDOR!$A$1:$B$550,2,FALSE)</f>
        <v>#N/A</v>
      </c>
      <c r="I692" s="65">
        <f>CAZUL!E689</f>
        <v>0</v>
      </c>
      <c r="J692" s="34" t="e">
        <f>VLOOKUP(AA692,DESPESAS!$A$2:$B$330,2,FALSE)</f>
        <v>#N/A</v>
      </c>
      <c r="K692" s="34" t="e">
        <f>VLOOKUP(AA692,DESPESAS!$A$2:$C$340,3,FALSE)</f>
        <v>#N/A</v>
      </c>
      <c r="L692" s="27">
        <f>CAZUL!F689</f>
        <v>0</v>
      </c>
      <c r="M692" s="59">
        <f>CAZUL!G689</f>
        <v>0</v>
      </c>
      <c r="N692" s="27">
        <f>CAZUL!H689</f>
        <v>0</v>
      </c>
      <c r="O692" s="6" t="str">
        <f>DESPESAS!E$2</f>
        <v>BANCO DO BRASIL</v>
      </c>
      <c r="P692" s="26"/>
      <c r="AA692" s="63">
        <f>CAZUL!C689</f>
        <v>0</v>
      </c>
    </row>
    <row r="693" spans="2:27" hidden="1" x14ac:dyDescent="0.25">
      <c r="B693" s="24" t="s">
        <v>92</v>
      </c>
      <c r="C693" s="26"/>
      <c r="D693" s="88"/>
      <c r="E693" s="6">
        <f>CAZUL!B690</f>
        <v>0</v>
      </c>
      <c r="F693" s="38">
        <f>CAZUL!N690</f>
        <v>0</v>
      </c>
      <c r="G693" s="26" t="str">
        <f>DESPESAS!D$2</f>
        <v>UPA MAGÉ</v>
      </c>
      <c r="H693" s="62" t="e">
        <f>VLOOKUP(I693,FORNECEDOR!$A$1:$B$550,2,FALSE)</f>
        <v>#N/A</v>
      </c>
      <c r="I693" s="65">
        <f>CAZUL!E690</f>
        <v>0</v>
      </c>
      <c r="J693" s="34" t="e">
        <f>VLOOKUP(AA693,DESPESAS!$A$2:$B$330,2,FALSE)</f>
        <v>#N/A</v>
      </c>
      <c r="K693" s="34" t="e">
        <f>VLOOKUP(AA693,DESPESAS!$A$2:$C$340,3,FALSE)</f>
        <v>#N/A</v>
      </c>
      <c r="L693" s="27">
        <f>CAZUL!F690</f>
        <v>0</v>
      </c>
      <c r="M693" s="59">
        <f>CAZUL!G690</f>
        <v>0</v>
      </c>
      <c r="N693" s="27">
        <f>CAZUL!H690</f>
        <v>0</v>
      </c>
      <c r="O693" s="6" t="str">
        <f>DESPESAS!E$2</f>
        <v>BANCO DO BRASIL</v>
      </c>
      <c r="P693" s="26"/>
      <c r="AA693" s="63">
        <f>CAZUL!C690</f>
        <v>0</v>
      </c>
    </row>
    <row r="694" spans="2:27" hidden="1" x14ac:dyDescent="0.25">
      <c r="B694" s="24" t="s">
        <v>92</v>
      </c>
      <c r="C694" s="26"/>
      <c r="D694" s="88"/>
      <c r="E694" s="6">
        <f>CAZUL!B691</f>
        <v>0</v>
      </c>
      <c r="F694" s="38">
        <f>CAZUL!N691</f>
        <v>0</v>
      </c>
      <c r="G694" s="26" t="str">
        <f>DESPESAS!D$2</f>
        <v>UPA MAGÉ</v>
      </c>
      <c r="H694" s="62" t="e">
        <f>VLOOKUP(I694,FORNECEDOR!$A$1:$B$550,2,FALSE)</f>
        <v>#N/A</v>
      </c>
      <c r="I694" s="65">
        <f>CAZUL!E691</f>
        <v>0</v>
      </c>
      <c r="J694" s="34" t="e">
        <f>VLOOKUP(AA694,DESPESAS!$A$2:$B$330,2,FALSE)</f>
        <v>#N/A</v>
      </c>
      <c r="K694" s="34" t="e">
        <f>VLOOKUP(AA694,DESPESAS!$A$2:$C$340,3,FALSE)</f>
        <v>#N/A</v>
      </c>
      <c r="L694" s="27">
        <f>CAZUL!F691</f>
        <v>0</v>
      </c>
      <c r="M694" s="59">
        <f>CAZUL!G691</f>
        <v>0</v>
      </c>
      <c r="N694" s="27">
        <f>CAZUL!H691</f>
        <v>0</v>
      </c>
      <c r="O694" s="6" t="str">
        <f>DESPESAS!E$2</f>
        <v>BANCO DO BRASIL</v>
      </c>
      <c r="P694" s="26"/>
      <c r="AA694" s="63">
        <f>CAZUL!C691</f>
        <v>0</v>
      </c>
    </row>
    <row r="695" spans="2:27" hidden="1" x14ac:dyDescent="0.25">
      <c r="B695" s="24" t="s">
        <v>92</v>
      </c>
      <c r="C695" s="26"/>
      <c r="D695" s="88"/>
      <c r="E695" s="6">
        <f>CAZUL!B692</f>
        <v>0</v>
      </c>
      <c r="F695" s="38">
        <f>CAZUL!N692</f>
        <v>0</v>
      </c>
      <c r="G695" s="26" t="str">
        <f>DESPESAS!D$2</f>
        <v>UPA MAGÉ</v>
      </c>
      <c r="H695" s="62" t="e">
        <f>VLOOKUP(I695,FORNECEDOR!$A$1:$B$550,2,FALSE)</f>
        <v>#N/A</v>
      </c>
      <c r="I695" s="65">
        <f>CAZUL!E692</f>
        <v>0</v>
      </c>
      <c r="J695" s="34" t="e">
        <f>VLOOKUP(AA695,DESPESAS!$A$2:$B$330,2,FALSE)</f>
        <v>#N/A</v>
      </c>
      <c r="K695" s="34" t="e">
        <f>VLOOKUP(AA695,DESPESAS!$A$2:$C$340,3,FALSE)</f>
        <v>#N/A</v>
      </c>
      <c r="L695" s="27">
        <f>CAZUL!F692</f>
        <v>0</v>
      </c>
      <c r="M695" s="59">
        <f>CAZUL!G692</f>
        <v>0</v>
      </c>
      <c r="N695" s="27">
        <f>CAZUL!H692</f>
        <v>0</v>
      </c>
      <c r="O695" s="6" t="str">
        <f>DESPESAS!E$2</f>
        <v>BANCO DO BRASIL</v>
      </c>
      <c r="P695" s="26"/>
      <c r="AA695" s="63">
        <f>CAZUL!C692</f>
        <v>0</v>
      </c>
    </row>
    <row r="696" spans="2:27" hidden="1" x14ac:dyDescent="0.25">
      <c r="B696" s="24" t="s">
        <v>92</v>
      </c>
      <c r="C696" s="26"/>
      <c r="D696" s="88"/>
      <c r="E696" s="6">
        <f>CAZUL!B693</f>
        <v>0</v>
      </c>
      <c r="F696" s="38">
        <f>CAZUL!N693</f>
        <v>0</v>
      </c>
      <c r="G696" s="26" t="str">
        <f>DESPESAS!D$2</f>
        <v>UPA MAGÉ</v>
      </c>
      <c r="H696" s="62" t="e">
        <f>VLOOKUP(I696,FORNECEDOR!$A$1:$B$550,2,FALSE)</f>
        <v>#N/A</v>
      </c>
      <c r="I696" s="65">
        <f>CAZUL!E693</f>
        <v>0</v>
      </c>
      <c r="J696" s="34" t="e">
        <f>VLOOKUP(AA696,DESPESAS!$A$2:$B$330,2,FALSE)</f>
        <v>#N/A</v>
      </c>
      <c r="K696" s="34" t="e">
        <f>VLOOKUP(AA696,DESPESAS!$A$2:$C$340,3,FALSE)</f>
        <v>#N/A</v>
      </c>
      <c r="L696" s="27">
        <f>CAZUL!F693</f>
        <v>0</v>
      </c>
      <c r="M696" s="59">
        <f>CAZUL!G693</f>
        <v>0</v>
      </c>
      <c r="N696" s="27">
        <f>CAZUL!H693</f>
        <v>0</v>
      </c>
      <c r="O696" s="6" t="str">
        <f>DESPESAS!E$2</f>
        <v>BANCO DO BRASIL</v>
      </c>
      <c r="P696" s="26"/>
      <c r="AA696" s="63">
        <f>CAZUL!C693</f>
        <v>0</v>
      </c>
    </row>
    <row r="697" spans="2:27" hidden="1" x14ac:dyDescent="0.25">
      <c r="B697" s="24" t="s">
        <v>92</v>
      </c>
      <c r="C697" s="26"/>
      <c r="D697" s="88"/>
      <c r="E697" s="6">
        <f>CAZUL!B694</f>
        <v>0</v>
      </c>
      <c r="F697" s="38">
        <f>CAZUL!N694</f>
        <v>0</v>
      </c>
      <c r="G697" s="26" t="str">
        <f>DESPESAS!D$2</f>
        <v>UPA MAGÉ</v>
      </c>
      <c r="H697" s="62" t="e">
        <f>VLOOKUP(I697,FORNECEDOR!$A$1:$B$550,2,FALSE)</f>
        <v>#N/A</v>
      </c>
      <c r="I697" s="65">
        <f>CAZUL!E694</f>
        <v>0</v>
      </c>
      <c r="J697" s="34" t="e">
        <f>VLOOKUP(AA697,DESPESAS!$A$2:$B$330,2,FALSE)</f>
        <v>#N/A</v>
      </c>
      <c r="K697" s="34" t="e">
        <f>VLOOKUP(AA697,DESPESAS!$A$2:$C$340,3,FALSE)</f>
        <v>#N/A</v>
      </c>
      <c r="L697" s="27">
        <f>CAZUL!F694</f>
        <v>0</v>
      </c>
      <c r="M697" s="59">
        <f>CAZUL!G694</f>
        <v>0</v>
      </c>
      <c r="N697" s="27">
        <f>CAZUL!H694</f>
        <v>0</v>
      </c>
      <c r="O697" s="6" t="str">
        <f>DESPESAS!E$2</f>
        <v>BANCO DO BRASIL</v>
      </c>
      <c r="P697" s="26"/>
      <c r="AA697" s="63">
        <f>CAZUL!C694</f>
        <v>0</v>
      </c>
    </row>
    <row r="698" spans="2:27" hidden="1" x14ac:dyDescent="0.25">
      <c r="B698" s="24" t="s">
        <v>92</v>
      </c>
      <c r="C698" s="26"/>
      <c r="D698" s="88"/>
      <c r="E698" s="6">
        <f>CAZUL!B695</f>
        <v>0</v>
      </c>
      <c r="F698" s="38">
        <f>CAZUL!N695</f>
        <v>0</v>
      </c>
      <c r="G698" s="26" t="str">
        <f>DESPESAS!D$2</f>
        <v>UPA MAGÉ</v>
      </c>
      <c r="H698" s="62" t="e">
        <f>VLOOKUP(I698,FORNECEDOR!$A$1:$B$550,2,FALSE)</f>
        <v>#N/A</v>
      </c>
      <c r="I698" s="65">
        <f>CAZUL!E695</f>
        <v>0</v>
      </c>
      <c r="J698" s="34" t="e">
        <f>VLOOKUP(AA698,DESPESAS!$A$2:$B$330,2,FALSE)</f>
        <v>#N/A</v>
      </c>
      <c r="K698" s="34" t="e">
        <f>VLOOKUP(AA698,DESPESAS!$A$2:$C$340,3,FALSE)</f>
        <v>#N/A</v>
      </c>
      <c r="L698" s="27">
        <f>CAZUL!F695</f>
        <v>0</v>
      </c>
      <c r="M698" s="59">
        <f>CAZUL!G695</f>
        <v>0</v>
      </c>
      <c r="N698" s="27">
        <f>CAZUL!H695</f>
        <v>0</v>
      </c>
      <c r="O698" s="6" t="str">
        <f>DESPESAS!E$2</f>
        <v>BANCO DO BRASIL</v>
      </c>
      <c r="P698" s="26"/>
      <c r="AA698" s="63">
        <f>CAZUL!C695</f>
        <v>0</v>
      </c>
    </row>
    <row r="699" spans="2:27" hidden="1" x14ac:dyDescent="0.25">
      <c r="B699" s="24" t="s">
        <v>92</v>
      </c>
      <c r="C699" s="26"/>
      <c r="D699" s="88"/>
      <c r="E699" s="6">
        <f>CAZUL!B696</f>
        <v>0</v>
      </c>
      <c r="F699" s="38">
        <f>CAZUL!N696</f>
        <v>0</v>
      </c>
      <c r="G699" s="26" t="str">
        <f>DESPESAS!D$2</f>
        <v>UPA MAGÉ</v>
      </c>
      <c r="H699" s="62" t="e">
        <f>VLOOKUP(I699,FORNECEDOR!$A$1:$B$550,2,FALSE)</f>
        <v>#N/A</v>
      </c>
      <c r="I699" s="65">
        <f>CAZUL!E696</f>
        <v>0</v>
      </c>
      <c r="J699" s="34" t="e">
        <f>VLOOKUP(AA699,DESPESAS!$A$2:$B$330,2,FALSE)</f>
        <v>#N/A</v>
      </c>
      <c r="K699" s="34" t="e">
        <f>VLOOKUP(AA699,DESPESAS!$A$2:$C$340,3,FALSE)</f>
        <v>#N/A</v>
      </c>
      <c r="L699" s="27">
        <f>CAZUL!F696</f>
        <v>0</v>
      </c>
      <c r="M699" s="59">
        <f>CAZUL!G696</f>
        <v>0</v>
      </c>
      <c r="N699" s="27">
        <f>CAZUL!H696</f>
        <v>0</v>
      </c>
      <c r="O699" s="6" t="str">
        <f>DESPESAS!E$2</f>
        <v>BANCO DO BRASIL</v>
      </c>
      <c r="P699" s="26"/>
      <c r="AA699" s="63">
        <f>CAZUL!C696</f>
        <v>0</v>
      </c>
    </row>
    <row r="700" spans="2:27" hidden="1" x14ac:dyDescent="0.25">
      <c r="B700" s="24" t="s">
        <v>92</v>
      </c>
      <c r="C700" s="26"/>
      <c r="D700" s="88"/>
      <c r="E700" s="6">
        <f>CAZUL!B697</f>
        <v>0</v>
      </c>
      <c r="F700" s="38">
        <f>CAZUL!N697</f>
        <v>0</v>
      </c>
      <c r="G700" s="26" t="str">
        <f>DESPESAS!D$2</f>
        <v>UPA MAGÉ</v>
      </c>
      <c r="H700" s="62" t="e">
        <f>VLOOKUP(I700,FORNECEDOR!$A$1:$B$550,2,FALSE)</f>
        <v>#N/A</v>
      </c>
      <c r="I700" s="65">
        <f>CAZUL!E697</f>
        <v>0</v>
      </c>
      <c r="J700" s="34" t="e">
        <f>VLOOKUP(AA700,DESPESAS!$A$2:$B$330,2,FALSE)</f>
        <v>#N/A</v>
      </c>
      <c r="K700" s="34" t="e">
        <f>VLOOKUP(AA700,DESPESAS!$A$2:$C$340,3,FALSE)</f>
        <v>#N/A</v>
      </c>
      <c r="L700" s="27">
        <f>CAZUL!F697</f>
        <v>0</v>
      </c>
      <c r="M700" s="59">
        <f>CAZUL!G697</f>
        <v>0</v>
      </c>
      <c r="N700" s="27">
        <f>CAZUL!H697</f>
        <v>0</v>
      </c>
      <c r="O700" s="6" t="str">
        <f>DESPESAS!E$2</f>
        <v>BANCO DO BRASIL</v>
      </c>
      <c r="P700" s="26"/>
      <c r="AA700" s="63">
        <f>CAZUL!C697</f>
        <v>0</v>
      </c>
    </row>
    <row r="701" spans="2:27" hidden="1" x14ac:dyDescent="0.25">
      <c r="B701" s="24" t="s">
        <v>92</v>
      </c>
      <c r="C701" s="26"/>
      <c r="D701" s="88"/>
      <c r="E701" s="6">
        <f>CAZUL!B698</f>
        <v>0</v>
      </c>
      <c r="F701" s="38">
        <f>CAZUL!N698</f>
        <v>0</v>
      </c>
      <c r="G701" s="26" t="str">
        <f>DESPESAS!D$2</f>
        <v>UPA MAGÉ</v>
      </c>
      <c r="H701" s="62" t="e">
        <f>VLOOKUP(I701,FORNECEDOR!$A$1:$B$550,2,FALSE)</f>
        <v>#N/A</v>
      </c>
      <c r="I701" s="65">
        <f>CAZUL!E698</f>
        <v>0</v>
      </c>
      <c r="J701" s="34" t="e">
        <f>VLOOKUP(AA701,DESPESAS!$A$2:$B$330,2,FALSE)</f>
        <v>#N/A</v>
      </c>
      <c r="K701" s="34" t="e">
        <f>VLOOKUP(AA701,DESPESAS!$A$2:$C$340,3,FALSE)</f>
        <v>#N/A</v>
      </c>
      <c r="L701" s="27">
        <f>CAZUL!F698</f>
        <v>0</v>
      </c>
      <c r="M701" s="59">
        <f>CAZUL!G698</f>
        <v>0</v>
      </c>
      <c r="N701" s="27">
        <f>CAZUL!H698</f>
        <v>0</v>
      </c>
      <c r="O701" s="6" t="str">
        <f>DESPESAS!E$2</f>
        <v>BANCO DO BRASIL</v>
      </c>
      <c r="P701" s="26"/>
      <c r="AA701" s="63">
        <f>CAZUL!C698</f>
        <v>0</v>
      </c>
    </row>
    <row r="702" spans="2:27" hidden="1" x14ac:dyDescent="0.25">
      <c r="B702" s="24" t="s">
        <v>92</v>
      </c>
      <c r="C702" s="26"/>
      <c r="D702" s="88"/>
      <c r="E702" s="6">
        <f>CAZUL!B699</f>
        <v>0</v>
      </c>
      <c r="F702" s="38">
        <f>CAZUL!N699</f>
        <v>0</v>
      </c>
      <c r="G702" s="26" t="str">
        <f>DESPESAS!D$2</f>
        <v>UPA MAGÉ</v>
      </c>
      <c r="H702" s="62" t="e">
        <f>VLOOKUP(I702,FORNECEDOR!$A$1:$B$550,2,FALSE)</f>
        <v>#N/A</v>
      </c>
      <c r="I702" s="65">
        <f>CAZUL!E699</f>
        <v>0</v>
      </c>
      <c r="J702" s="34" t="e">
        <f>VLOOKUP(AA702,DESPESAS!$A$2:$B$330,2,FALSE)</f>
        <v>#N/A</v>
      </c>
      <c r="K702" s="34" t="e">
        <f>VLOOKUP(AA702,DESPESAS!$A$2:$C$340,3,FALSE)</f>
        <v>#N/A</v>
      </c>
      <c r="L702" s="27">
        <f>CAZUL!F699</f>
        <v>0</v>
      </c>
      <c r="M702" s="59">
        <f>CAZUL!G699</f>
        <v>0</v>
      </c>
      <c r="N702" s="27">
        <f>CAZUL!H699</f>
        <v>0</v>
      </c>
      <c r="O702" s="6" t="str">
        <f>DESPESAS!E$2</f>
        <v>BANCO DO BRASIL</v>
      </c>
      <c r="P702" s="26"/>
      <c r="AA702" s="63">
        <f>CAZUL!C699</f>
        <v>0</v>
      </c>
    </row>
    <row r="703" spans="2:27" hidden="1" x14ac:dyDescent="0.25">
      <c r="B703" s="24" t="s">
        <v>92</v>
      </c>
      <c r="C703" s="26"/>
      <c r="D703" s="88"/>
      <c r="E703" s="6">
        <f>CAZUL!B700</f>
        <v>0</v>
      </c>
      <c r="F703" s="38">
        <f>CAZUL!N700</f>
        <v>0</v>
      </c>
      <c r="G703" s="26" t="str">
        <f>DESPESAS!D$2</f>
        <v>UPA MAGÉ</v>
      </c>
      <c r="H703" s="62" t="e">
        <f>VLOOKUP(I703,FORNECEDOR!$A$1:$B$550,2,FALSE)</f>
        <v>#N/A</v>
      </c>
      <c r="I703" s="65">
        <f>CAZUL!E700</f>
        <v>0</v>
      </c>
      <c r="J703" s="34" t="e">
        <f>VLOOKUP(AA703,DESPESAS!$A$2:$B$330,2,FALSE)</f>
        <v>#N/A</v>
      </c>
      <c r="K703" s="34" t="e">
        <f>VLOOKUP(AA703,DESPESAS!$A$2:$C$340,3,FALSE)</f>
        <v>#N/A</v>
      </c>
      <c r="L703" s="27">
        <f>CAZUL!F700</f>
        <v>0</v>
      </c>
      <c r="M703" s="59">
        <f>CAZUL!G700</f>
        <v>0</v>
      </c>
      <c r="N703" s="27">
        <f>CAZUL!H700</f>
        <v>0</v>
      </c>
      <c r="O703" s="6" t="str">
        <f>DESPESAS!E$2</f>
        <v>BANCO DO BRASIL</v>
      </c>
      <c r="P703" s="26"/>
      <c r="AA703" s="63">
        <f>CAZUL!C700</f>
        <v>0</v>
      </c>
    </row>
    <row r="704" spans="2:27" hidden="1" x14ac:dyDescent="0.25">
      <c r="B704" s="24" t="s">
        <v>92</v>
      </c>
      <c r="C704" s="26"/>
      <c r="D704" s="88"/>
      <c r="E704" s="6">
        <f>CAZUL!B701</f>
        <v>0</v>
      </c>
      <c r="F704" s="38">
        <f>CAZUL!N701</f>
        <v>0</v>
      </c>
      <c r="G704" s="26" t="str">
        <f>DESPESAS!D$2</f>
        <v>UPA MAGÉ</v>
      </c>
      <c r="H704" s="62" t="e">
        <f>VLOOKUP(I704,FORNECEDOR!$A$1:$B$550,2,FALSE)</f>
        <v>#N/A</v>
      </c>
      <c r="I704" s="65">
        <f>CAZUL!E701</f>
        <v>0</v>
      </c>
      <c r="J704" s="34" t="e">
        <f>VLOOKUP(AA704,DESPESAS!$A$2:$B$330,2,FALSE)</f>
        <v>#N/A</v>
      </c>
      <c r="K704" s="34" t="e">
        <f>VLOOKUP(AA704,DESPESAS!$A$2:$C$340,3,FALSE)</f>
        <v>#N/A</v>
      </c>
      <c r="L704" s="27">
        <f>CAZUL!F701</f>
        <v>0</v>
      </c>
      <c r="M704" s="59">
        <f>CAZUL!G701</f>
        <v>0</v>
      </c>
      <c r="N704" s="27">
        <f>CAZUL!H701</f>
        <v>0</v>
      </c>
      <c r="O704" s="6" t="str">
        <f>DESPESAS!E$2</f>
        <v>BANCO DO BRASIL</v>
      </c>
      <c r="P704" s="26"/>
      <c r="AA704" s="63">
        <f>CAZUL!C701</f>
        <v>0</v>
      </c>
    </row>
    <row r="705" spans="2:27" hidden="1" x14ac:dyDescent="0.25">
      <c r="B705" s="24" t="s">
        <v>92</v>
      </c>
      <c r="C705" s="26"/>
      <c r="D705" s="88"/>
      <c r="E705" s="6">
        <f>CAZUL!B702</f>
        <v>0</v>
      </c>
      <c r="F705" s="38">
        <f>CAZUL!N702</f>
        <v>0</v>
      </c>
      <c r="G705" s="26" t="str">
        <f>DESPESAS!D$2</f>
        <v>UPA MAGÉ</v>
      </c>
      <c r="H705" s="62" t="e">
        <f>VLOOKUP(I705,FORNECEDOR!$A$1:$B$550,2,FALSE)</f>
        <v>#N/A</v>
      </c>
      <c r="I705" s="65">
        <f>CAZUL!E702</f>
        <v>0</v>
      </c>
      <c r="J705" s="34" t="e">
        <f>VLOOKUP(AA705,DESPESAS!$A$2:$B$330,2,FALSE)</f>
        <v>#N/A</v>
      </c>
      <c r="K705" s="34" t="e">
        <f>VLOOKUP(AA705,DESPESAS!$A$2:$C$340,3,FALSE)</f>
        <v>#N/A</v>
      </c>
      <c r="L705" s="27">
        <f>CAZUL!F702</f>
        <v>0</v>
      </c>
      <c r="M705" s="59">
        <f>CAZUL!G702</f>
        <v>0</v>
      </c>
      <c r="N705" s="27">
        <f>CAZUL!H702</f>
        <v>0</v>
      </c>
      <c r="O705" s="6" t="str">
        <f>DESPESAS!E$2</f>
        <v>BANCO DO BRASIL</v>
      </c>
      <c r="P705" s="26"/>
      <c r="AA705" s="63">
        <f>CAZUL!C702</f>
        <v>0</v>
      </c>
    </row>
    <row r="706" spans="2:27" hidden="1" x14ac:dyDescent="0.25">
      <c r="B706" s="24" t="s">
        <v>92</v>
      </c>
      <c r="C706" s="26"/>
      <c r="D706" s="88"/>
      <c r="E706" s="6">
        <f>CAZUL!B703</f>
        <v>0</v>
      </c>
      <c r="F706" s="38">
        <f>CAZUL!N703</f>
        <v>0</v>
      </c>
      <c r="G706" s="26" t="str">
        <f>DESPESAS!D$2</f>
        <v>UPA MAGÉ</v>
      </c>
      <c r="H706" s="62" t="e">
        <f>VLOOKUP(I706,FORNECEDOR!$A$1:$B$550,2,FALSE)</f>
        <v>#N/A</v>
      </c>
      <c r="I706" s="65">
        <f>CAZUL!E703</f>
        <v>0</v>
      </c>
      <c r="J706" s="34" t="e">
        <f>VLOOKUP(AA706,DESPESAS!$A$2:$B$330,2,FALSE)</f>
        <v>#N/A</v>
      </c>
      <c r="K706" s="34" t="e">
        <f>VLOOKUP(AA706,DESPESAS!$A$2:$C$340,3,FALSE)</f>
        <v>#N/A</v>
      </c>
      <c r="L706" s="27">
        <f>CAZUL!F703</f>
        <v>0</v>
      </c>
      <c r="M706" s="59">
        <f>CAZUL!G703</f>
        <v>0</v>
      </c>
      <c r="N706" s="27">
        <f>CAZUL!H703</f>
        <v>0</v>
      </c>
      <c r="O706" s="6" t="str">
        <f>DESPESAS!E$2</f>
        <v>BANCO DO BRASIL</v>
      </c>
      <c r="P706" s="26"/>
      <c r="AA706" s="63">
        <f>CAZUL!C703</f>
        <v>0</v>
      </c>
    </row>
    <row r="707" spans="2:27" hidden="1" x14ac:dyDescent="0.25">
      <c r="B707" s="24" t="s">
        <v>92</v>
      </c>
      <c r="C707" s="26"/>
      <c r="D707" s="88"/>
      <c r="E707" s="6">
        <f>CAZUL!B704</f>
        <v>0</v>
      </c>
      <c r="F707" s="38">
        <f>CAZUL!N704</f>
        <v>0</v>
      </c>
      <c r="G707" s="26" t="str">
        <f>DESPESAS!D$2</f>
        <v>UPA MAGÉ</v>
      </c>
      <c r="H707" s="62" t="e">
        <f>VLOOKUP(I707,FORNECEDOR!$A$1:$B$550,2,FALSE)</f>
        <v>#N/A</v>
      </c>
      <c r="I707" s="65">
        <f>CAZUL!E704</f>
        <v>0</v>
      </c>
      <c r="J707" s="34" t="e">
        <f>VLOOKUP(AA707,DESPESAS!$A$2:$B$330,2,FALSE)</f>
        <v>#N/A</v>
      </c>
      <c r="K707" s="34" t="e">
        <f>VLOOKUP(AA707,DESPESAS!$A$2:$C$340,3,FALSE)</f>
        <v>#N/A</v>
      </c>
      <c r="L707" s="27">
        <f>CAZUL!F704</f>
        <v>0</v>
      </c>
      <c r="M707" s="59">
        <f>CAZUL!G704</f>
        <v>0</v>
      </c>
      <c r="N707" s="27">
        <f>CAZUL!H704</f>
        <v>0</v>
      </c>
      <c r="O707" s="6" t="str">
        <f>DESPESAS!E$2</f>
        <v>BANCO DO BRASIL</v>
      </c>
      <c r="P707" s="26"/>
      <c r="AA707" s="63">
        <f>CAZUL!C704</f>
        <v>0</v>
      </c>
    </row>
    <row r="708" spans="2:27" hidden="1" x14ac:dyDescent="0.25">
      <c r="B708" s="24" t="s">
        <v>92</v>
      </c>
      <c r="C708" s="26"/>
      <c r="D708" s="88"/>
      <c r="E708" s="6">
        <f>CAZUL!B705</f>
        <v>0</v>
      </c>
      <c r="F708" s="38">
        <f>CAZUL!N705</f>
        <v>0</v>
      </c>
      <c r="G708" s="26" t="str">
        <f>DESPESAS!D$2</f>
        <v>UPA MAGÉ</v>
      </c>
      <c r="H708" s="62" t="e">
        <f>VLOOKUP(I708,FORNECEDOR!$A$1:$B$550,2,FALSE)</f>
        <v>#N/A</v>
      </c>
      <c r="I708" s="65">
        <f>CAZUL!E705</f>
        <v>0</v>
      </c>
      <c r="J708" s="34" t="e">
        <f>VLOOKUP(AA708,DESPESAS!$A$2:$B$330,2,FALSE)</f>
        <v>#N/A</v>
      </c>
      <c r="K708" s="34" t="e">
        <f>VLOOKUP(AA708,DESPESAS!$A$2:$C$340,3,FALSE)</f>
        <v>#N/A</v>
      </c>
      <c r="L708" s="27">
        <f>CAZUL!F705</f>
        <v>0</v>
      </c>
      <c r="M708" s="59">
        <f>CAZUL!G705</f>
        <v>0</v>
      </c>
      <c r="N708" s="27">
        <f>CAZUL!H705</f>
        <v>0</v>
      </c>
      <c r="O708" s="6" t="str">
        <f>DESPESAS!E$2</f>
        <v>BANCO DO BRASIL</v>
      </c>
      <c r="P708" s="26"/>
      <c r="AA708" s="63">
        <f>CAZUL!C705</f>
        <v>0</v>
      </c>
    </row>
    <row r="709" spans="2:27" hidden="1" x14ac:dyDescent="0.25">
      <c r="B709" s="24" t="s">
        <v>92</v>
      </c>
      <c r="C709" s="26"/>
      <c r="D709" s="88"/>
      <c r="E709" s="6">
        <f>CAZUL!B706</f>
        <v>0</v>
      </c>
      <c r="F709" s="38">
        <f>CAZUL!N706</f>
        <v>0</v>
      </c>
      <c r="G709" s="26" t="str">
        <f>DESPESAS!D$2</f>
        <v>UPA MAGÉ</v>
      </c>
      <c r="H709" s="62" t="e">
        <f>VLOOKUP(I709,FORNECEDOR!$A$1:$B$550,2,FALSE)</f>
        <v>#N/A</v>
      </c>
      <c r="I709" s="65">
        <f>CAZUL!E706</f>
        <v>0</v>
      </c>
      <c r="J709" s="34" t="e">
        <f>VLOOKUP(AA709,DESPESAS!$A$2:$B$330,2,FALSE)</f>
        <v>#N/A</v>
      </c>
      <c r="K709" s="34" t="e">
        <f>VLOOKUP(AA709,DESPESAS!$A$2:$C$340,3,FALSE)</f>
        <v>#N/A</v>
      </c>
      <c r="L709" s="27">
        <f>CAZUL!F706</f>
        <v>0</v>
      </c>
      <c r="M709" s="59">
        <f>CAZUL!G706</f>
        <v>0</v>
      </c>
      <c r="N709" s="27">
        <f>CAZUL!H706</f>
        <v>0</v>
      </c>
      <c r="O709" s="6" t="str">
        <f>DESPESAS!E$2</f>
        <v>BANCO DO BRASIL</v>
      </c>
      <c r="P709" s="26"/>
      <c r="AA709" s="63">
        <f>CAZUL!C706</f>
        <v>0</v>
      </c>
    </row>
    <row r="710" spans="2:27" hidden="1" x14ac:dyDescent="0.25">
      <c r="B710" s="24" t="s">
        <v>92</v>
      </c>
      <c r="C710" s="26"/>
      <c r="D710" s="88"/>
      <c r="E710" s="6">
        <f>CAZUL!B707</f>
        <v>0</v>
      </c>
      <c r="F710" s="38">
        <f>CAZUL!N707</f>
        <v>0</v>
      </c>
      <c r="G710" s="26" t="str">
        <f>DESPESAS!D$2</f>
        <v>UPA MAGÉ</v>
      </c>
      <c r="H710" s="62" t="e">
        <f>VLOOKUP(I710,FORNECEDOR!$A$1:$B$550,2,FALSE)</f>
        <v>#N/A</v>
      </c>
      <c r="I710" s="65">
        <f>CAZUL!E707</f>
        <v>0</v>
      </c>
      <c r="J710" s="34" t="e">
        <f>VLOOKUP(AA710,DESPESAS!$A$2:$B$330,2,FALSE)</f>
        <v>#N/A</v>
      </c>
      <c r="K710" s="34" t="e">
        <f>VLOOKUP(AA710,DESPESAS!$A$2:$C$340,3,FALSE)</f>
        <v>#N/A</v>
      </c>
      <c r="L710" s="27">
        <f>CAZUL!F707</f>
        <v>0</v>
      </c>
      <c r="M710" s="59">
        <f>CAZUL!G707</f>
        <v>0</v>
      </c>
      <c r="N710" s="27">
        <f>CAZUL!H707</f>
        <v>0</v>
      </c>
      <c r="O710" s="6" t="str">
        <f>DESPESAS!E$2</f>
        <v>BANCO DO BRASIL</v>
      </c>
      <c r="P710" s="26"/>
      <c r="AA710" s="63">
        <f>CAZUL!C707</f>
        <v>0</v>
      </c>
    </row>
    <row r="711" spans="2:27" hidden="1" x14ac:dyDescent="0.25">
      <c r="B711" s="24" t="s">
        <v>92</v>
      </c>
      <c r="C711" s="26"/>
      <c r="D711" s="88"/>
      <c r="E711" s="6">
        <f>CAZUL!B708</f>
        <v>0</v>
      </c>
      <c r="F711" s="38">
        <f>CAZUL!N708</f>
        <v>0</v>
      </c>
      <c r="G711" s="26" t="str">
        <f>DESPESAS!D$2</f>
        <v>UPA MAGÉ</v>
      </c>
      <c r="H711" s="62" t="e">
        <f>VLOOKUP(I711,FORNECEDOR!$A$1:$B$550,2,FALSE)</f>
        <v>#N/A</v>
      </c>
      <c r="I711" s="65">
        <f>CAZUL!E708</f>
        <v>0</v>
      </c>
      <c r="J711" s="34" t="e">
        <f>VLOOKUP(AA711,DESPESAS!$A$2:$B$330,2,FALSE)</f>
        <v>#N/A</v>
      </c>
      <c r="K711" s="34" t="e">
        <f>VLOOKUP(AA711,DESPESAS!$A$2:$C$340,3,FALSE)</f>
        <v>#N/A</v>
      </c>
      <c r="L711" s="27">
        <f>CAZUL!F708</f>
        <v>0</v>
      </c>
      <c r="M711" s="59">
        <f>CAZUL!G708</f>
        <v>0</v>
      </c>
      <c r="N711" s="27">
        <f>CAZUL!H708</f>
        <v>0</v>
      </c>
      <c r="O711" s="6" t="str">
        <f>DESPESAS!E$2</f>
        <v>BANCO DO BRASIL</v>
      </c>
      <c r="P711" s="26"/>
      <c r="AA711" s="63">
        <f>CAZUL!C708</f>
        <v>0</v>
      </c>
    </row>
    <row r="712" spans="2:27" hidden="1" x14ac:dyDescent="0.25">
      <c r="B712" s="24" t="s">
        <v>92</v>
      </c>
      <c r="C712" s="26"/>
      <c r="D712" s="88"/>
      <c r="E712" s="6">
        <f>CAZUL!B709</f>
        <v>0</v>
      </c>
      <c r="F712" s="38">
        <f>CAZUL!N709</f>
        <v>0</v>
      </c>
      <c r="G712" s="26" t="str">
        <f>DESPESAS!D$2</f>
        <v>UPA MAGÉ</v>
      </c>
      <c r="H712" s="62" t="e">
        <f>VLOOKUP(I712,FORNECEDOR!$A$1:$B$550,2,FALSE)</f>
        <v>#N/A</v>
      </c>
      <c r="I712" s="65">
        <f>CAZUL!E709</f>
        <v>0</v>
      </c>
      <c r="J712" s="34" t="e">
        <f>VLOOKUP(AA712,DESPESAS!$A$2:$B$330,2,FALSE)</f>
        <v>#N/A</v>
      </c>
      <c r="K712" s="34" t="e">
        <f>VLOOKUP(AA712,DESPESAS!$A$2:$C$340,3,FALSE)</f>
        <v>#N/A</v>
      </c>
      <c r="L712" s="27">
        <f>CAZUL!F709</f>
        <v>0</v>
      </c>
      <c r="M712" s="59">
        <f>CAZUL!G709</f>
        <v>0</v>
      </c>
      <c r="N712" s="27">
        <f>CAZUL!H709</f>
        <v>0</v>
      </c>
      <c r="O712" s="6" t="str">
        <f>DESPESAS!E$2</f>
        <v>BANCO DO BRASIL</v>
      </c>
      <c r="P712" s="26"/>
      <c r="AA712" s="63">
        <f>CAZUL!C709</f>
        <v>0</v>
      </c>
    </row>
    <row r="713" spans="2:27" hidden="1" x14ac:dyDescent="0.25">
      <c r="B713" s="24" t="s">
        <v>92</v>
      </c>
      <c r="C713" s="26"/>
      <c r="D713" s="88"/>
      <c r="E713" s="6">
        <f>CAZUL!B710</f>
        <v>0</v>
      </c>
      <c r="F713" s="38">
        <f>CAZUL!N710</f>
        <v>0</v>
      </c>
      <c r="G713" s="26" t="str">
        <f>DESPESAS!D$2</f>
        <v>UPA MAGÉ</v>
      </c>
      <c r="H713" s="62" t="e">
        <f>VLOOKUP(I713,FORNECEDOR!$A$1:$B$550,2,FALSE)</f>
        <v>#N/A</v>
      </c>
      <c r="I713" s="65">
        <f>CAZUL!E710</f>
        <v>0</v>
      </c>
      <c r="J713" s="34" t="e">
        <f>VLOOKUP(AA713,DESPESAS!$A$2:$B$330,2,FALSE)</f>
        <v>#N/A</v>
      </c>
      <c r="K713" s="34" t="e">
        <f>VLOOKUP(AA713,DESPESAS!$A$2:$C$340,3,FALSE)</f>
        <v>#N/A</v>
      </c>
      <c r="L713" s="27">
        <f>CAZUL!F710</f>
        <v>0</v>
      </c>
      <c r="M713" s="59">
        <f>CAZUL!G710</f>
        <v>0</v>
      </c>
      <c r="N713" s="27">
        <f>CAZUL!H710</f>
        <v>0</v>
      </c>
      <c r="O713" s="6" t="str">
        <f>DESPESAS!E$2</f>
        <v>BANCO DO BRASIL</v>
      </c>
      <c r="P713" s="26"/>
      <c r="AA713" s="63">
        <f>CAZUL!C710</f>
        <v>0</v>
      </c>
    </row>
    <row r="714" spans="2:27" hidden="1" x14ac:dyDescent="0.25">
      <c r="B714" s="24" t="s">
        <v>92</v>
      </c>
      <c r="C714" s="26"/>
      <c r="D714" s="88"/>
      <c r="E714" s="6">
        <f>CAZUL!B711</f>
        <v>0</v>
      </c>
      <c r="F714" s="38">
        <f>CAZUL!N711</f>
        <v>0</v>
      </c>
      <c r="G714" s="26" t="str">
        <f>DESPESAS!D$2</f>
        <v>UPA MAGÉ</v>
      </c>
      <c r="H714" s="62" t="e">
        <f>VLOOKUP(I714,FORNECEDOR!$A$1:$B$550,2,FALSE)</f>
        <v>#N/A</v>
      </c>
      <c r="I714" s="65">
        <f>CAZUL!E711</f>
        <v>0</v>
      </c>
      <c r="J714" s="34" t="e">
        <f>VLOOKUP(AA714,DESPESAS!$A$2:$B$330,2,FALSE)</f>
        <v>#N/A</v>
      </c>
      <c r="K714" s="34" t="e">
        <f>VLOOKUP(AA714,DESPESAS!$A$2:$C$340,3,FALSE)</f>
        <v>#N/A</v>
      </c>
      <c r="L714" s="27">
        <f>CAZUL!F711</f>
        <v>0</v>
      </c>
      <c r="M714" s="59">
        <f>CAZUL!G711</f>
        <v>0</v>
      </c>
      <c r="N714" s="27">
        <f>CAZUL!H711</f>
        <v>0</v>
      </c>
      <c r="O714" s="6" t="str">
        <f>DESPESAS!E$2</f>
        <v>BANCO DO BRASIL</v>
      </c>
      <c r="P714" s="26"/>
      <c r="AA714" s="63">
        <f>CAZUL!C711</f>
        <v>0</v>
      </c>
    </row>
    <row r="715" spans="2:27" hidden="1" x14ac:dyDescent="0.25">
      <c r="B715" s="24" t="s">
        <v>92</v>
      </c>
      <c r="C715" s="26"/>
      <c r="D715" s="88"/>
      <c r="E715" s="6">
        <f>CAZUL!B712</f>
        <v>0</v>
      </c>
      <c r="F715" s="38">
        <f>CAZUL!N712</f>
        <v>0</v>
      </c>
      <c r="G715" s="26" t="str">
        <f>DESPESAS!D$2</f>
        <v>UPA MAGÉ</v>
      </c>
      <c r="H715" s="62" t="e">
        <f>VLOOKUP(I715,FORNECEDOR!$A$1:$B$550,2,FALSE)</f>
        <v>#N/A</v>
      </c>
      <c r="I715" s="65">
        <f>CAZUL!E712</f>
        <v>0</v>
      </c>
      <c r="J715" s="34" t="e">
        <f>VLOOKUP(AA715,DESPESAS!$A$2:$B$330,2,FALSE)</f>
        <v>#N/A</v>
      </c>
      <c r="K715" s="34" t="e">
        <f>VLOOKUP(AA715,DESPESAS!$A$2:$C$340,3,FALSE)</f>
        <v>#N/A</v>
      </c>
      <c r="L715" s="27">
        <f>CAZUL!F712</f>
        <v>0</v>
      </c>
      <c r="M715" s="59">
        <f>CAZUL!G712</f>
        <v>0</v>
      </c>
      <c r="N715" s="27">
        <f>CAZUL!H712</f>
        <v>0</v>
      </c>
      <c r="O715" s="6" t="str">
        <f>DESPESAS!E$2</f>
        <v>BANCO DO BRASIL</v>
      </c>
      <c r="P715" s="26"/>
      <c r="AA715" s="63">
        <f>CAZUL!C712</f>
        <v>0</v>
      </c>
    </row>
    <row r="716" spans="2:27" hidden="1" x14ac:dyDescent="0.25">
      <c r="B716" s="24" t="s">
        <v>92</v>
      </c>
      <c r="C716" s="26"/>
      <c r="D716" s="88"/>
      <c r="E716" s="6">
        <f>CAZUL!B713</f>
        <v>0</v>
      </c>
      <c r="F716" s="38">
        <f>CAZUL!N713</f>
        <v>0</v>
      </c>
      <c r="G716" s="26" t="str">
        <f>DESPESAS!D$2</f>
        <v>UPA MAGÉ</v>
      </c>
      <c r="H716" s="62" t="e">
        <f>VLOOKUP(I716,FORNECEDOR!$A$1:$B$550,2,FALSE)</f>
        <v>#N/A</v>
      </c>
      <c r="I716" s="65">
        <f>CAZUL!E713</f>
        <v>0</v>
      </c>
      <c r="J716" s="34" t="e">
        <f>VLOOKUP(AA716,DESPESAS!$A$2:$B$330,2,FALSE)</f>
        <v>#N/A</v>
      </c>
      <c r="K716" s="34" t="e">
        <f>VLOOKUP(AA716,DESPESAS!$A$2:$C$340,3,FALSE)</f>
        <v>#N/A</v>
      </c>
      <c r="L716" s="27">
        <f>CAZUL!F713</f>
        <v>0</v>
      </c>
      <c r="M716" s="59">
        <f>CAZUL!G713</f>
        <v>0</v>
      </c>
      <c r="N716" s="27">
        <f>CAZUL!H713</f>
        <v>0</v>
      </c>
      <c r="O716" s="6" t="str">
        <f>DESPESAS!E$2</f>
        <v>BANCO DO BRASIL</v>
      </c>
      <c r="P716" s="26"/>
      <c r="AA716" s="63">
        <f>CAZUL!C713</f>
        <v>0</v>
      </c>
    </row>
    <row r="717" spans="2:27" hidden="1" x14ac:dyDescent="0.25">
      <c r="B717" s="24" t="s">
        <v>92</v>
      </c>
      <c r="C717" s="26"/>
      <c r="D717" s="88"/>
      <c r="E717" s="6">
        <f>CAZUL!B714</f>
        <v>0</v>
      </c>
      <c r="F717" s="38">
        <f>CAZUL!N714</f>
        <v>0</v>
      </c>
      <c r="G717" s="26" t="str">
        <f>DESPESAS!D$2</f>
        <v>UPA MAGÉ</v>
      </c>
      <c r="H717" s="62" t="e">
        <f>VLOOKUP(I717,FORNECEDOR!$A$1:$B$550,2,FALSE)</f>
        <v>#N/A</v>
      </c>
      <c r="I717" s="65">
        <f>CAZUL!E714</f>
        <v>0</v>
      </c>
      <c r="J717" s="34" t="e">
        <f>VLOOKUP(AA717,DESPESAS!$A$2:$B$330,2,FALSE)</f>
        <v>#N/A</v>
      </c>
      <c r="K717" s="34" t="e">
        <f>VLOOKUP(AA717,DESPESAS!$A$2:$C$340,3,FALSE)</f>
        <v>#N/A</v>
      </c>
      <c r="L717" s="27">
        <f>CAZUL!F714</f>
        <v>0</v>
      </c>
      <c r="M717" s="59">
        <f>CAZUL!G714</f>
        <v>0</v>
      </c>
      <c r="N717" s="27">
        <f>CAZUL!H714</f>
        <v>0</v>
      </c>
      <c r="O717" s="6" t="str">
        <f>DESPESAS!E$2</f>
        <v>BANCO DO BRASIL</v>
      </c>
      <c r="P717" s="26"/>
      <c r="AA717" s="63">
        <f>CAZUL!C714</f>
        <v>0</v>
      </c>
    </row>
    <row r="718" spans="2:27" hidden="1" x14ac:dyDescent="0.25">
      <c r="B718" s="24" t="s">
        <v>92</v>
      </c>
      <c r="C718" s="26"/>
      <c r="D718" s="88"/>
      <c r="E718" s="6">
        <f>CAZUL!B715</f>
        <v>0</v>
      </c>
      <c r="F718" s="38">
        <f>CAZUL!N715</f>
        <v>0</v>
      </c>
      <c r="G718" s="26" t="str">
        <f>DESPESAS!D$2</f>
        <v>UPA MAGÉ</v>
      </c>
      <c r="H718" s="62" t="e">
        <f>VLOOKUP(I718,FORNECEDOR!$A$1:$B$550,2,FALSE)</f>
        <v>#N/A</v>
      </c>
      <c r="I718" s="65">
        <f>CAZUL!E715</f>
        <v>0</v>
      </c>
      <c r="J718" s="34" t="e">
        <f>VLOOKUP(AA718,DESPESAS!$A$2:$B$330,2,FALSE)</f>
        <v>#N/A</v>
      </c>
      <c r="K718" s="34" t="e">
        <f>VLOOKUP(AA718,DESPESAS!$A$2:$C$340,3,FALSE)</f>
        <v>#N/A</v>
      </c>
      <c r="L718" s="27">
        <f>CAZUL!F715</f>
        <v>0</v>
      </c>
      <c r="M718" s="59">
        <f>CAZUL!G715</f>
        <v>0</v>
      </c>
      <c r="N718" s="27">
        <f>CAZUL!H715</f>
        <v>0</v>
      </c>
      <c r="O718" s="6" t="str">
        <f>DESPESAS!E$2</f>
        <v>BANCO DO BRASIL</v>
      </c>
      <c r="P718" s="26"/>
      <c r="AA718" s="63">
        <f>CAZUL!C715</f>
        <v>0</v>
      </c>
    </row>
    <row r="719" spans="2:27" hidden="1" x14ac:dyDescent="0.25">
      <c r="B719" s="24" t="s">
        <v>92</v>
      </c>
      <c r="C719" s="26"/>
      <c r="D719" s="88"/>
      <c r="E719" s="6">
        <f>CAZUL!B716</f>
        <v>0</v>
      </c>
      <c r="F719" s="38">
        <f>CAZUL!N716</f>
        <v>0</v>
      </c>
      <c r="G719" s="26" t="str">
        <f>DESPESAS!D$2</f>
        <v>UPA MAGÉ</v>
      </c>
      <c r="H719" s="62" t="e">
        <f>VLOOKUP(I719,FORNECEDOR!$A$1:$B$550,2,FALSE)</f>
        <v>#N/A</v>
      </c>
      <c r="I719" s="65">
        <f>CAZUL!E716</f>
        <v>0</v>
      </c>
      <c r="J719" s="34" t="e">
        <f>VLOOKUP(AA719,DESPESAS!$A$2:$B$330,2,FALSE)</f>
        <v>#N/A</v>
      </c>
      <c r="K719" s="34" t="e">
        <f>VLOOKUP(AA719,DESPESAS!$A$2:$C$340,3,FALSE)</f>
        <v>#N/A</v>
      </c>
      <c r="L719" s="27">
        <f>CAZUL!F716</f>
        <v>0</v>
      </c>
      <c r="M719" s="59">
        <f>CAZUL!G716</f>
        <v>0</v>
      </c>
      <c r="N719" s="27">
        <f>CAZUL!H716</f>
        <v>0</v>
      </c>
      <c r="O719" s="6" t="str">
        <f>DESPESAS!E$2</f>
        <v>BANCO DO BRASIL</v>
      </c>
      <c r="P719" s="26"/>
      <c r="AA719" s="63">
        <f>CAZUL!C716</f>
        <v>0</v>
      </c>
    </row>
    <row r="720" spans="2:27" hidden="1" x14ac:dyDescent="0.25">
      <c r="B720" s="24" t="s">
        <v>92</v>
      </c>
      <c r="C720" s="26"/>
      <c r="D720" s="88"/>
      <c r="E720" s="6">
        <f>CAZUL!B717</f>
        <v>0</v>
      </c>
      <c r="F720" s="38">
        <f>CAZUL!N717</f>
        <v>0</v>
      </c>
      <c r="G720" s="26" t="str">
        <f>DESPESAS!D$2</f>
        <v>UPA MAGÉ</v>
      </c>
      <c r="H720" s="62" t="e">
        <f>VLOOKUP(I720,FORNECEDOR!$A$1:$B$550,2,FALSE)</f>
        <v>#N/A</v>
      </c>
      <c r="I720" s="65">
        <f>CAZUL!E717</f>
        <v>0</v>
      </c>
      <c r="J720" s="34" t="e">
        <f>VLOOKUP(AA720,DESPESAS!$A$2:$B$330,2,FALSE)</f>
        <v>#N/A</v>
      </c>
      <c r="K720" s="34" t="e">
        <f>VLOOKUP(AA720,DESPESAS!$A$2:$C$340,3,FALSE)</f>
        <v>#N/A</v>
      </c>
      <c r="L720" s="27">
        <f>CAZUL!F717</f>
        <v>0</v>
      </c>
      <c r="M720" s="59">
        <f>CAZUL!G717</f>
        <v>0</v>
      </c>
      <c r="N720" s="27">
        <f>CAZUL!H717</f>
        <v>0</v>
      </c>
      <c r="O720" s="6" t="str">
        <f>DESPESAS!E$2</f>
        <v>BANCO DO BRASIL</v>
      </c>
      <c r="P720" s="26"/>
      <c r="AA720" s="63">
        <f>CAZUL!C717</f>
        <v>0</v>
      </c>
    </row>
    <row r="721" spans="2:27" hidden="1" x14ac:dyDescent="0.25">
      <c r="B721" s="24" t="s">
        <v>92</v>
      </c>
      <c r="C721" s="26"/>
      <c r="D721" s="88"/>
      <c r="E721" s="6">
        <f>CAZUL!B718</f>
        <v>0</v>
      </c>
      <c r="F721" s="38">
        <f>CAZUL!N718</f>
        <v>0</v>
      </c>
      <c r="G721" s="26" t="str">
        <f>DESPESAS!D$2</f>
        <v>UPA MAGÉ</v>
      </c>
      <c r="H721" s="62" t="e">
        <f>VLOOKUP(I721,FORNECEDOR!$A$1:$B$550,2,FALSE)</f>
        <v>#N/A</v>
      </c>
      <c r="I721" s="65">
        <f>CAZUL!E718</f>
        <v>0</v>
      </c>
      <c r="J721" s="34" t="e">
        <f>VLOOKUP(AA721,DESPESAS!$A$2:$B$330,2,FALSE)</f>
        <v>#N/A</v>
      </c>
      <c r="K721" s="34" t="e">
        <f>VLOOKUP(AA721,DESPESAS!$A$2:$C$340,3,FALSE)</f>
        <v>#N/A</v>
      </c>
      <c r="L721" s="27">
        <f>CAZUL!F718</f>
        <v>0</v>
      </c>
      <c r="M721" s="59">
        <f>CAZUL!G718</f>
        <v>0</v>
      </c>
      <c r="N721" s="27">
        <f>CAZUL!H718</f>
        <v>0</v>
      </c>
      <c r="O721" s="6" t="str">
        <f>DESPESAS!E$2</f>
        <v>BANCO DO BRASIL</v>
      </c>
      <c r="P721" s="26"/>
      <c r="AA721" s="63">
        <f>CAZUL!C718</f>
        <v>0</v>
      </c>
    </row>
    <row r="722" spans="2:27" hidden="1" x14ac:dyDescent="0.25">
      <c r="B722" s="24" t="s">
        <v>92</v>
      </c>
      <c r="C722" s="26"/>
      <c r="D722" s="88"/>
      <c r="E722" s="6">
        <f>CAZUL!B719</f>
        <v>0</v>
      </c>
      <c r="F722" s="38">
        <f>CAZUL!N719</f>
        <v>0</v>
      </c>
      <c r="G722" s="26" t="str">
        <f>DESPESAS!D$2</f>
        <v>UPA MAGÉ</v>
      </c>
      <c r="H722" s="62" t="e">
        <f>VLOOKUP(I722,FORNECEDOR!$A$1:$B$550,2,FALSE)</f>
        <v>#N/A</v>
      </c>
      <c r="I722" s="65">
        <f>CAZUL!E719</f>
        <v>0</v>
      </c>
      <c r="J722" s="34" t="e">
        <f>VLOOKUP(AA722,DESPESAS!$A$2:$B$330,2,FALSE)</f>
        <v>#N/A</v>
      </c>
      <c r="K722" s="34" t="e">
        <f>VLOOKUP(AA722,DESPESAS!$A$2:$C$340,3,FALSE)</f>
        <v>#N/A</v>
      </c>
      <c r="L722" s="27">
        <f>CAZUL!F719</f>
        <v>0</v>
      </c>
      <c r="M722" s="59">
        <f>CAZUL!G719</f>
        <v>0</v>
      </c>
      <c r="N722" s="27">
        <f>CAZUL!H719</f>
        <v>0</v>
      </c>
      <c r="O722" s="6" t="str">
        <f>DESPESAS!E$2</f>
        <v>BANCO DO BRASIL</v>
      </c>
      <c r="P722" s="26"/>
      <c r="AA722" s="63">
        <f>CAZUL!C719</f>
        <v>0</v>
      </c>
    </row>
    <row r="723" spans="2:27" hidden="1" x14ac:dyDescent="0.25">
      <c r="B723" s="24" t="s">
        <v>92</v>
      </c>
      <c r="C723" s="26"/>
      <c r="D723" s="88"/>
      <c r="E723" s="6">
        <f>CAZUL!B720</f>
        <v>0</v>
      </c>
      <c r="F723" s="38">
        <f>CAZUL!N720</f>
        <v>0</v>
      </c>
      <c r="G723" s="26" t="str">
        <f>DESPESAS!D$2</f>
        <v>UPA MAGÉ</v>
      </c>
      <c r="H723" s="62" t="e">
        <f>VLOOKUP(I723,FORNECEDOR!$A$1:$B$550,2,FALSE)</f>
        <v>#N/A</v>
      </c>
      <c r="I723" s="65">
        <f>CAZUL!E720</f>
        <v>0</v>
      </c>
      <c r="J723" s="34" t="e">
        <f>VLOOKUP(AA723,DESPESAS!$A$2:$B$330,2,FALSE)</f>
        <v>#N/A</v>
      </c>
      <c r="K723" s="34" t="e">
        <f>VLOOKUP(AA723,DESPESAS!$A$2:$C$340,3,FALSE)</f>
        <v>#N/A</v>
      </c>
      <c r="L723" s="27">
        <f>CAZUL!F720</f>
        <v>0</v>
      </c>
      <c r="M723" s="59">
        <f>CAZUL!G720</f>
        <v>0</v>
      </c>
      <c r="N723" s="27">
        <f>CAZUL!H720</f>
        <v>0</v>
      </c>
      <c r="O723" s="6" t="str">
        <f>DESPESAS!E$2</f>
        <v>BANCO DO BRASIL</v>
      </c>
      <c r="P723" s="26"/>
      <c r="AA723" s="63">
        <f>CAZUL!C720</f>
        <v>0</v>
      </c>
    </row>
    <row r="724" spans="2:27" hidden="1" x14ac:dyDescent="0.25">
      <c r="B724" s="24" t="s">
        <v>92</v>
      </c>
      <c r="C724" s="26"/>
      <c r="D724" s="88"/>
      <c r="E724" s="6">
        <f>CAZUL!B721</f>
        <v>0</v>
      </c>
      <c r="F724" s="38">
        <f>CAZUL!N721</f>
        <v>0</v>
      </c>
      <c r="G724" s="26" t="str">
        <f>DESPESAS!D$2</f>
        <v>UPA MAGÉ</v>
      </c>
      <c r="H724" s="62" t="e">
        <f>VLOOKUP(I724,FORNECEDOR!$A$1:$B$550,2,FALSE)</f>
        <v>#N/A</v>
      </c>
      <c r="I724" s="65">
        <f>CAZUL!E721</f>
        <v>0</v>
      </c>
      <c r="J724" s="34" t="e">
        <f>VLOOKUP(AA724,DESPESAS!$A$2:$B$330,2,FALSE)</f>
        <v>#N/A</v>
      </c>
      <c r="K724" s="34" t="e">
        <f>VLOOKUP(AA724,DESPESAS!$A$2:$C$340,3,FALSE)</f>
        <v>#N/A</v>
      </c>
      <c r="L724" s="27">
        <f>CAZUL!F721</f>
        <v>0</v>
      </c>
      <c r="M724" s="59">
        <f>CAZUL!G721</f>
        <v>0</v>
      </c>
      <c r="N724" s="27">
        <f>CAZUL!H721</f>
        <v>0</v>
      </c>
      <c r="O724" s="6" t="str">
        <f>DESPESAS!E$2</f>
        <v>BANCO DO BRASIL</v>
      </c>
      <c r="P724" s="26"/>
      <c r="AA724" s="63">
        <f>CAZUL!C721</f>
        <v>0</v>
      </c>
    </row>
    <row r="725" spans="2:27" hidden="1" x14ac:dyDescent="0.25">
      <c r="B725" s="24" t="s">
        <v>92</v>
      </c>
      <c r="C725" s="26"/>
      <c r="D725" s="88"/>
      <c r="E725" s="6">
        <f>CAZUL!B722</f>
        <v>0</v>
      </c>
      <c r="F725" s="38">
        <f>CAZUL!N722</f>
        <v>0</v>
      </c>
      <c r="G725" s="26" t="str">
        <f>DESPESAS!D$2</f>
        <v>UPA MAGÉ</v>
      </c>
      <c r="H725" s="62" t="e">
        <f>VLOOKUP(I725,FORNECEDOR!$A$1:$B$550,2,FALSE)</f>
        <v>#N/A</v>
      </c>
      <c r="I725" s="65">
        <f>CAZUL!E722</f>
        <v>0</v>
      </c>
      <c r="J725" s="34" t="e">
        <f>VLOOKUP(AA725,DESPESAS!$A$2:$B$330,2,FALSE)</f>
        <v>#N/A</v>
      </c>
      <c r="K725" s="34" t="e">
        <f>VLOOKUP(AA725,DESPESAS!$A$2:$C$340,3,FALSE)</f>
        <v>#N/A</v>
      </c>
      <c r="L725" s="27">
        <f>CAZUL!F722</f>
        <v>0</v>
      </c>
      <c r="M725" s="59">
        <f>CAZUL!G722</f>
        <v>0</v>
      </c>
      <c r="N725" s="27">
        <f>CAZUL!H722</f>
        <v>0</v>
      </c>
      <c r="O725" s="6" t="str">
        <f>DESPESAS!E$2</f>
        <v>BANCO DO BRASIL</v>
      </c>
      <c r="P725" s="26"/>
      <c r="AA725" s="63">
        <f>CAZUL!C722</f>
        <v>0</v>
      </c>
    </row>
    <row r="726" spans="2:27" hidden="1" x14ac:dyDescent="0.25">
      <c r="B726" s="24" t="s">
        <v>92</v>
      </c>
      <c r="C726" s="26"/>
      <c r="D726" s="88"/>
      <c r="E726" s="6">
        <f>CAZUL!B723</f>
        <v>0</v>
      </c>
      <c r="F726" s="38">
        <f>CAZUL!N723</f>
        <v>0</v>
      </c>
      <c r="G726" s="26" t="str">
        <f>DESPESAS!D$2</f>
        <v>UPA MAGÉ</v>
      </c>
      <c r="H726" s="62" t="e">
        <f>VLOOKUP(I726,FORNECEDOR!$A$1:$B$550,2,FALSE)</f>
        <v>#N/A</v>
      </c>
      <c r="I726" s="65">
        <f>CAZUL!E723</f>
        <v>0</v>
      </c>
      <c r="J726" s="34" t="e">
        <f>VLOOKUP(AA726,DESPESAS!$A$2:$B$330,2,FALSE)</f>
        <v>#N/A</v>
      </c>
      <c r="K726" s="34" t="e">
        <f>VLOOKUP(AA726,DESPESAS!$A$2:$C$340,3,FALSE)</f>
        <v>#N/A</v>
      </c>
      <c r="L726" s="27">
        <f>CAZUL!F723</f>
        <v>0</v>
      </c>
      <c r="M726" s="59">
        <f>CAZUL!G723</f>
        <v>0</v>
      </c>
      <c r="N726" s="27">
        <f>CAZUL!H723</f>
        <v>0</v>
      </c>
      <c r="O726" s="6" t="str">
        <f>DESPESAS!E$2</f>
        <v>BANCO DO BRASIL</v>
      </c>
      <c r="P726" s="26"/>
      <c r="AA726" s="63">
        <f>CAZUL!C723</f>
        <v>0</v>
      </c>
    </row>
    <row r="727" spans="2:27" hidden="1" x14ac:dyDescent="0.25">
      <c r="B727" s="24" t="s">
        <v>92</v>
      </c>
      <c r="C727" s="26"/>
      <c r="D727" s="88"/>
      <c r="E727" s="6">
        <f>CAZUL!B724</f>
        <v>0</v>
      </c>
      <c r="F727" s="38">
        <f>CAZUL!N724</f>
        <v>0</v>
      </c>
      <c r="G727" s="26" t="str">
        <f>DESPESAS!D$2</f>
        <v>UPA MAGÉ</v>
      </c>
      <c r="H727" s="62" t="e">
        <f>VLOOKUP(I727,FORNECEDOR!$A$1:$B$550,2,FALSE)</f>
        <v>#N/A</v>
      </c>
      <c r="I727" s="65">
        <f>CAZUL!E724</f>
        <v>0</v>
      </c>
      <c r="J727" s="34" t="e">
        <f>VLOOKUP(AA727,DESPESAS!$A$2:$B$330,2,FALSE)</f>
        <v>#N/A</v>
      </c>
      <c r="K727" s="34" t="e">
        <f>VLOOKUP(AA727,DESPESAS!$A$2:$C$340,3,FALSE)</f>
        <v>#N/A</v>
      </c>
      <c r="L727" s="27">
        <f>CAZUL!F724</f>
        <v>0</v>
      </c>
      <c r="M727" s="59">
        <f>CAZUL!G724</f>
        <v>0</v>
      </c>
      <c r="N727" s="27">
        <f>CAZUL!H724</f>
        <v>0</v>
      </c>
      <c r="O727" s="6" t="str">
        <f>DESPESAS!E$2</f>
        <v>BANCO DO BRASIL</v>
      </c>
      <c r="P727" s="26"/>
      <c r="AA727" s="63">
        <f>CAZUL!C724</f>
        <v>0</v>
      </c>
    </row>
    <row r="728" spans="2:27" hidden="1" x14ac:dyDescent="0.25">
      <c r="B728" s="24" t="s">
        <v>92</v>
      </c>
      <c r="C728" s="26"/>
      <c r="D728" s="88"/>
      <c r="E728" s="6">
        <f>CAZUL!B725</f>
        <v>0</v>
      </c>
      <c r="F728" s="38">
        <f>CAZUL!N725</f>
        <v>0</v>
      </c>
      <c r="G728" s="26" t="str">
        <f>DESPESAS!D$2</f>
        <v>UPA MAGÉ</v>
      </c>
      <c r="H728" s="62" t="e">
        <f>VLOOKUP(I728,FORNECEDOR!$A$1:$B$550,2,FALSE)</f>
        <v>#N/A</v>
      </c>
      <c r="I728" s="65">
        <f>CAZUL!E725</f>
        <v>0</v>
      </c>
      <c r="J728" s="34" t="e">
        <f>VLOOKUP(AA728,DESPESAS!$A$2:$B$330,2,FALSE)</f>
        <v>#N/A</v>
      </c>
      <c r="K728" s="34" t="e">
        <f>VLOOKUP(AA728,DESPESAS!$A$2:$C$340,3,FALSE)</f>
        <v>#N/A</v>
      </c>
      <c r="L728" s="27">
        <f>CAZUL!F725</f>
        <v>0</v>
      </c>
      <c r="M728" s="59">
        <f>CAZUL!G725</f>
        <v>0</v>
      </c>
      <c r="N728" s="27">
        <f>CAZUL!H725</f>
        <v>0</v>
      </c>
      <c r="O728" s="6" t="str">
        <f>DESPESAS!E$2</f>
        <v>BANCO DO BRASIL</v>
      </c>
      <c r="P728" s="26"/>
      <c r="AA728" s="63">
        <f>CAZUL!C725</f>
        <v>0</v>
      </c>
    </row>
    <row r="729" spans="2:27" hidden="1" x14ac:dyDescent="0.25">
      <c r="B729" s="24" t="s">
        <v>92</v>
      </c>
      <c r="C729" s="26"/>
      <c r="D729" s="88"/>
      <c r="E729" s="6">
        <f>CAZUL!B726</f>
        <v>0</v>
      </c>
      <c r="F729" s="38">
        <f>CAZUL!N726</f>
        <v>0</v>
      </c>
      <c r="G729" s="26" t="str">
        <f>DESPESAS!D$2</f>
        <v>UPA MAGÉ</v>
      </c>
      <c r="H729" s="62" t="e">
        <f>VLOOKUP(I729,FORNECEDOR!$A$1:$B$550,2,FALSE)</f>
        <v>#N/A</v>
      </c>
      <c r="I729" s="65">
        <f>CAZUL!E726</f>
        <v>0</v>
      </c>
      <c r="J729" s="34" t="e">
        <f>VLOOKUP(AA729,DESPESAS!$A$2:$B$330,2,FALSE)</f>
        <v>#N/A</v>
      </c>
      <c r="K729" s="34" t="e">
        <f>VLOOKUP(AA729,DESPESAS!$A$2:$C$340,3,FALSE)</f>
        <v>#N/A</v>
      </c>
      <c r="L729" s="27">
        <f>CAZUL!F726</f>
        <v>0</v>
      </c>
      <c r="M729" s="59">
        <f>CAZUL!G726</f>
        <v>0</v>
      </c>
      <c r="N729" s="27">
        <f>CAZUL!H726</f>
        <v>0</v>
      </c>
      <c r="O729" s="6" t="str">
        <f>DESPESAS!E$2</f>
        <v>BANCO DO BRASIL</v>
      </c>
      <c r="P729" s="26"/>
      <c r="AA729" s="63">
        <f>CAZUL!C726</f>
        <v>0</v>
      </c>
    </row>
    <row r="730" spans="2:27" hidden="1" x14ac:dyDescent="0.25">
      <c r="B730" s="24" t="s">
        <v>92</v>
      </c>
      <c r="C730" s="26"/>
      <c r="D730" s="88"/>
      <c r="E730" s="6">
        <f>CAZUL!B727</f>
        <v>0</v>
      </c>
      <c r="F730" s="38">
        <f>CAZUL!N727</f>
        <v>0</v>
      </c>
      <c r="G730" s="26" t="str">
        <f>DESPESAS!D$2</f>
        <v>UPA MAGÉ</v>
      </c>
      <c r="H730" s="62" t="e">
        <f>VLOOKUP(I730,FORNECEDOR!$A$1:$B$550,2,FALSE)</f>
        <v>#N/A</v>
      </c>
      <c r="I730" s="65">
        <f>CAZUL!E727</f>
        <v>0</v>
      </c>
      <c r="J730" s="34" t="e">
        <f>VLOOKUP(AA730,DESPESAS!$A$2:$B$330,2,FALSE)</f>
        <v>#N/A</v>
      </c>
      <c r="K730" s="34" t="e">
        <f>VLOOKUP(AA730,DESPESAS!$A$2:$C$340,3,FALSE)</f>
        <v>#N/A</v>
      </c>
      <c r="L730" s="27">
        <f>CAZUL!F727</f>
        <v>0</v>
      </c>
      <c r="M730" s="59">
        <f>CAZUL!G727</f>
        <v>0</v>
      </c>
      <c r="N730" s="27">
        <f>CAZUL!H727</f>
        <v>0</v>
      </c>
      <c r="O730" s="6" t="str">
        <f>DESPESAS!E$2</f>
        <v>BANCO DO BRASIL</v>
      </c>
      <c r="P730" s="26"/>
      <c r="AA730" s="63">
        <f>CAZUL!C727</f>
        <v>0</v>
      </c>
    </row>
    <row r="731" spans="2:27" hidden="1" x14ac:dyDescent="0.25">
      <c r="B731" s="24" t="s">
        <v>92</v>
      </c>
      <c r="C731" s="26"/>
      <c r="D731" s="88"/>
      <c r="E731" s="6">
        <f>CAZUL!B728</f>
        <v>0</v>
      </c>
      <c r="F731" s="38">
        <f>CAZUL!N728</f>
        <v>0</v>
      </c>
      <c r="G731" s="26" t="str">
        <f>DESPESAS!D$2</f>
        <v>UPA MAGÉ</v>
      </c>
      <c r="H731" s="62" t="e">
        <f>VLOOKUP(I731,FORNECEDOR!$A$1:$B$550,2,FALSE)</f>
        <v>#N/A</v>
      </c>
      <c r="I731" s="65">
        <f>CAZUL!E728</f>
        <v>0</v>
      </c>
      <c r="J731" s="34" t="e">
        <f>VLOOKUP(AA731,DESPESAS!$A$2:$B$330,2,FALSE)</f>
        <v>#N/A</v>
      </c>
      <c r="K731" s="34" t="e">
        <f>VLOOKUP(AA731,DESPESAS!$A$2:$C$340,3,FALSE)</f>
        <v>#N/A</v>
      </c>
      <c r="L731" s="27">
        <f>CAZUL!F728</f>
        <v>0</v>
      </c>
      <c r="M731" s="59">
        <f>CAZUL!G728</f>
        <v>0</v>
      </c>
      <c r="N731" s="27">
        <f>CAZUL!H728</f>
        <v>0</v>
      </c>
      <c r="O731" s="6" t="str">
        <f>DESPESAS!E$2</f>
        <v>BANCO DO BRASIL</v>
      </c>
      <c r="P731" s="26"/>
      <c r="AA731" s="63">
        <f>CAZUL!C728</f>
        <v>0</v>
      </c>
    </row>
    <row r="732" spans="2:27" hidden="1" x14ac:dyDescent="0.25">
      <c r="B732" s="24" t="s">
        <v>92</v>
      </c>
      <c r="C732" s="26"/>
      <c r="D732" s="88"/>
      <c r="E732" s="6">
        <f>CAZUL!B729</f>
        <v>0</v>
      </c>
      <c r="F732" s="38">
        <f>CAZUL!N729</f>
        <v>0</v>
      </c>
      <c r="G732" s="26" t="str">
        <f>DESPESAS!D$2</f>
        <v>UPA MAGÉ</v>
      </c>
      <c r="H732" s="62" t="e">
        <f>VLOOKUP(I732,FORNECEDOR!$A$1:$B$550,2,FALSE)</f>
        <v>#N/A</v>
      </c>
      <c r="I732" s="65">
        <f>CAZUL!E729</f>
        <v>0</v>
      </c>
      <c r="J732" s="34" t="e">
        <f>VLOOKUP(AA732,DESPESAS!$A$2:$B$330,2,FALSE)</f>
        <v>#N/A</v>
      </c>
      <c r="K732" s="34" t="e">
        <f>VLOOKUP(AA732,DESPESAS!$A$2:$C$340,3,FALSE)</f>
        <v>#N/A</v>
      </c>
      <c r="L732" s="27">
        <f>CAZUL!F729</f>
        <v>0</v>
      </c>
      <c r="M732" s="59">
        <f>CAZUL!G729</f>
        <v>0</v>
      </c>
      <c r="N732" s="27">
        <f>CAZUL!H729</f>
        <v>0</v>
      </c>
      <c r="O732" s="6" t="str">
        <f>DESPESAS!E$2</f>
        <v>BANCO DO BRASIL</v>
      </c>
      <c r="P732" s="26"/>
      <c r="AA732" s="63">
        <f>CAZUL!C729</f>
        <v>0</v>
      </c>
    </row>
    <row r="733" spans="2:27" hidden="1" x14ac:dyDescent="0.25">
      <c r="B733" s="24" t="s">
        <v>92</v>
      </c>
      <c r="C733" s="26"/>
      <c r="D733" s="88"/>
      <c r="E733" s="6">
        <f>CAZUL!B730</f>
        <v>0</v>
      </c>
      <c r="F733" s="38">
        <f>CAZUL!N730</f>
        <v>0</v>
      </c>
      <c r="G733" s="26" t="str">
        <f>DESPESAS!D$2</f>
        <v>UPA MAGÉ</v>
      </c>
      <c r="H733" s="62" t="e">
        <f>VLOOKUP(I733,FORNECEDOR!$A$1:$B$550,2,FALSE)</f>
        <v>#N/A</v>
      </c>
      <c r="I733" s="65">
        <f>CAZUL!E730</f>
        <v>0</v>
      </c>
      <c r="J733" s="34" t="e">
        <f>VLOOKUP(AA733,DESPESAS!$A$2:$B$330,2,FALSE)</f>
        <v>#N/A</v>
      </c>
      <c r="K733" s="34" t="e">
        <f>VLOOKUP(AA733,DESPESAS!$A$2:$C$340,3,FALSE)</f>
        <v>#N/A</v>
      </c>
      <c r="L733" s="27">
        <f>CAZUL!F730</f>
        <v>0</v>
      </c>
      <c r="M733" s="59">
        <f>CAZUL!G730</f>
        <v>0</v>
      </c>
      <c r="N733" s="27">
        <f>CAZUL!H730</f>
        <v>0</v>
      </c>
      <c r="O733" s="6" t="str">
        <f>DESPESAS!E$2</f>
        <v>BANCO DO BRASIL</v>
      </c>
      <c r="P733" s="26"/>
      <c r="AA733" s="63">
        <f>CAZUL!C730</f>
        <v>0</v>
      </c>
    </row>
    <row r="734" spans="2:27" hidden="1" x14ac:dyDescent="0.25">
      <c r="B734" s="24" t="s">
        <v>92</v>
      </c>
      <c r="C734" s="26"/>
      <c r="D734" s="88"/>
      <c r="E734" s="6">
        <f>CAZUL!B731</f>
        <v>0</v>
      </c>
      <c r="F734" s="38">
        <f>CAZUL!N731</f>
        <v>0</v>
      </c>
      <c r="G734" s="26" t="str">
        <f>DESPESAS!D$2</f>
        <v>UPA MAGÉ</v>
      </c>
      <c r="H734" s="62" t="e">
        <f>VLOOKUP(I734,FORNECEDOR!$A$1:$B$550,2,FALSE)</f>
        <v>#N/A</v>
      </c>
      <c r="I734" s="65">
        <f>CAZUL!E731</f>
        <v>0</v>
      </c>
      <c r="J734" s="34" t="e">
        <f>VLOOKUP(AA734,DESPESAS!$A$2:$B$330,2,FALSE)</f>
        <v>#N/A</v>
      </c>
      <c r="K734" s="34" t="e">
        <f>VLOOKUP(AA734,DESPESAS!$A$2:$C$340,3,FALSE)</f>
        <v>#N/A</v>
      </c>
      <c r="L734" s="27">
        <f>CAZUL!F731</f>
        <v>0</v>
      </c>
      <c r="M734" s="59">
        <f>CAZUL!G731</f>
        <v>0</v>
      </c>
      <c r="N734" s="27">
        <f>CAZUL!H731</f>
        <v>0</v>
      </c>
      <c r="O734" s="6" t="str">
        <f>DESPESAS!E$2</f>
        <v>BANCO DO BRASIL</v>
      </c>
      <c r="P734" s="26"/>
      <c r="AA734" s="63">
        <f>CAZUL!C731</f>
        <v>0</v>
      </c>
    </row>
    <row r="735" spans="2:27" hidden="1" x14ac:dyDescent="0.25">
      <c r="B735" s="24" t="s">
        <v>92</v>
      </c>
      <c r="C735" s="26"/>
      <c r="D735" s="88"/>
      <c r="E735" s="6">
        <f>CAZUL!B732</f>
        <v>0</v>
      </c>
      <c r="F735" s="38">
        <f>CAZUL!N732</f>
        <v>0</v>
      </c>
      <c r="G735" s="26" t="str">
        <f>DESPESAS!D$2</f>
        <v>UPA MAGÉ</v>
      </c>
      <c r="H735" s="62" t="e">
        <f>VLOOKUP(I735,FORNECEDOR!$A$1:$B$550,2,FALSE)</f>
        <v>#N/A</v>
      </c>
      <c r="I735" s="65">
        <f>CAZUL!E732</f>
        <v>0</v>
      </c>
      <c r="J735" s="34" t="e">
        <f>VLOOKUP(AA735,DESPESAS!$A$2:$B$330,2,FALSE)</f>
        <v>#N/A</v>
      </c>
      <c r="K735" s="34" t="e">
        <f>VLOOKUP(AA735,DESPESAS!$A$2:$C$340,3,FALSE)</f>
        <v>#N/A</v>
      </c>
      <c r="L735" s="27">
        <f>CAZUL!F732</f>
        <v>0</v>
      </c>
      <c r="M735" s="59">
        <f>CAZUL!G732</f>
        <v>0</v>
      </c>
      <c r="N735" s="27">
        <f>CAZUL!H732</f>
        <v>0</v>
      </c>
      <c r="O735" s="6" t="str">
        <f>DESPESAS!E$2</f>
        <v>BANCO DO BRASIL</v>
      </c>
      <c r="P735" s="26"/>
      <c r="AA735" s="63">
        <f>CAZUL!C732</f>
        <v>0</v>
      </c>
    </row>
    <row r="736" spans="2:27" hidden="1" x14ac:dyDescent="0.25">
      <c r="B736" s="24" t="s">
        <v>92</v>
      </c>
      <c r="C736" s="26"/>
      <c r="D736" s="88"/>
      <c r="E736" s="6">
        <f>CAZUL!B733</f>
        <v>0</v>
      </c>
      <c r="F736" s="38">
        <f>CAZUL!N733</f>
        <v>0</v>
      </c>
      <c r="G736" s="26" t="str">
        <f>DESPESAS!D$2</f>
        <v>UPA MAGÉ</v>
      </c>
      <c r="H736" s="62" t="e">
        <f>VLOOKUP(I736,FORNECEDOR!$A$1:$B$550,2,FALSE)</f>
        <v>#N/A</v>
      </c>
      <c r="I736" s="65">
        <f>CAZUL!E733</f>
        <v>0</v>
      </c>
      <c r="J736" s="34" t="e">
        <f>VLOOKUP(AA736,DESPESAS!$A$2:$B$330,2,FALSE)</f>
        <v>#N/A</v>
      </c>
      <c r="K736" s="34" t="e">
        <f>VLOOKUP(AA736,DESPESAS!$A$2:$C$340,3,FALSE)</f>
        <v>#N/A</v>
      </c>
      <c r="L736" s="27">
        <f>CAZUL!F733</f>
        <v>0</v>
      </c>
      <c r="M736" s="59">
        <f>CAZUL!G733</f>
        <v>0</v>
      </c>
      <c r="N736" s="27">
        <f>CAZUL!H733</f>
        <v>0</v>
      </c>
      <c r="O736" s="6" t="str">
        <f>DESPESAS!E$2</f>
        <v>BANCO DO BRASIL</v>
      </c>
      <c r="P736" s="26"/>
      <c r="AA736" s="63">
        <f>CAZUL!C733</f>
        <v>0</v>
      </c>
    </row>
    <row r="737" spans="2:27" hidden="1" x14ac:dyDescent="0.25">
      <c r="B737" s="24" t="s">
        <v>92</v>
      </c>
      <c r="C737" s="26"/>
      <c r="D737" s="88"/>
      <c r="E737" s="6">
        <f>CAZUL!B734</f>
        <v>0</v>
      </c>
      <c r="F737" s="38">
        <f>CAZUL!N734</f>
        <v>0</v>
      </c>
      <c r="G737" s="26" t="str">
        <f>DESPESAS!D$2</f>
        <v>UPA MAGÉ</v>
      </c>
      <c r="H737" s="62" t="e">
        <f>VLOOKUP(I737,FORNECEDOR!$A$1:$B$550,2,FALSE)</f>
        <v>#N/A</v>
      </c>
      <c r="I737" s="65">
        <f>CAZUL!E734</f>
        <v>0</v>
      </c>
      <c r="J737" s="34" t="e">
        <f>VLOOKUP(AA737,DESPESAS!$A$2:$B$330,2,FALSE)</f>
        <v>#N/A</v>
      </c>
      <c r="K737" s="34" t="e">
        <f>VLOOKUP(AA737,DESPESAS!$A$2:$C$340,3,FALSE)</f>
        <v>#N/A</v>
      </c>
      <c r="L737" s="27">
        <f>CAZUL!F734</f>
        <v>0</v>
      </c>
      <c r="M737" s="59">
        <f>CAZUL!G734</f>
        <v>0</v>
      </c>
      <c r="N737" s="27">
        <f>CAZUL!H734</f>
        <v>0</v>
      </c>
      <c r="O737" s="6" t="str">
        <f>DESPESAS!E$2</f>
        <v>BANCO DO BRASIL</v>
      </c>
      <c r="P737" s="26"/>
      <c r="AA737" s="63">
        <f>CAZUL!C734</f>
        <v>0</v>
      </c>
    </row>
    <row r="738" spans="2:27" hidden="1" x14ac:dyDescent="0.25">
      <c r="B738" s="24" t="s">
        <v>92</v>
      </c>
      <c r="C738" s="26"/>
      <c r="D738" s="88"/>
      <c r="E738" s="6">
        <f>CAZUL!B735</f>
        <v>0</v>
      </c>
      <c r="F738" s="38">
        <f>CAZUL!N735</f>
        <v>0</v>
      </c>
      <c r="G738" s="26" t="str">
        <f>DESPESAS!D$2</f>
        <v>UPA MAGÉ</v>
      </c>
      <c r="H738" s="62" t="e">
        <f>VLOOKUP(I738,FORNECEDOR!$A$1:$B$550,2,FALSE)</f>
        <v>#N/A</v>
      </c>
      <c r="I738" s="65">
        <f>CAZUL!E735</f>
        <v>0</v>
      </c>
      <c r="J738" s="34" t="e">
        <f>VLOOKUP(AA738,DESPESAS!$A$2:$B$330,2,FALSE)</f>
        <v>#N/A</v>
      </c>
      <c r="K738" s="34" t="e">
        <f>VLOOKUP(AA738,DESPESAS!$A$2:$C$340,3,FALSE)</f>
        <v>#N/A</v>
      </c>
      <c r="L738" s="27">
        <f>CAZUL!F735</f>
        <v>0</v>
      </c>
      <c r="M738" s="59">
        <f>CAZUL!G735</f>
        <v>0</v>
      </c>
      <c r="N738" s="27">
        <f>CAZUL!H735</f>
        <v>0</v>
      </c>
      <c r="O738" s="6" t="str">
        <f>DESPESAS!E$2</f>
        <v>BANCO DO BRASIL</v>
      </c>
      <c r="P738" s="26"/>
      <c r="AA738" s="63">
        <f>CAZUL!C735</f>
        <v>0</v>
      </c>
    </row>
    <row r="739" spans="2:27" hidden="1" x14ac:dyDescent="0.25">
      <c r="B739" s="24" t="s">
        <v>92</v>
      </c>
      <c r="C739" s="26"/>
      <c r="D739" s="88"/>
      <c r="E739" s="6">
        <f>CAZUL!B736</f>
        <v>0</v>
      </c>
      <c r="F739" s="38">
        <f>CAZUL!N736</f>
        <v>0</v>
      </c>
      <c r="G739" s="26" t="str">
        <f>DESPESAS!D$2</f>
        <v>UPA MAGÉ</v>
      </c>
      <c r="H739" s="62" t="e">
        <f>VLOOKUP(I739,FORNECEDOR!$A$1:$B$550,2,FALSE)</f>
        <v>#N/A</v>
      </c>
      <c r="I739" s="65">
        <f>CAZUL!E736</f>
        <v>0</v>
      </c>
      <c r="J739" s="34" t="e">
        <f>VLOOKUP(AA739,DESPESAS!$A$2:$B$330,2,FALSE)</f>
        <v>#N/A</v>
      </c>
      <c r="K739" s="34" t="e">
        <f>VLOOKUP(AA739,DESPESAS!$A$2:$C$340,3,FALSE)</f>
        <v>#N/A</v>
      </c>
      <c r="L739" s="27">
        <f>CAZUL!F736</f>
        <v>0</v>
      </c>
      <c r="M739" s="59">
        <f>CAZUL!G736</f>
        <v>0</v>
      </c>
      <c r="N739" s="27">
        <f>CAZUL!H736</f>
        <v>0</v>
      </c>
      <c r="O739" s="6" t="str">
        <f>DESPESAS!E$2</f>
        <v>BANCO DO BRASIL</v>
      </c>
      <c r="P739" s="26"/>
      <c r="AA739" s="63">
        <f>CAZUL!C736</f>
        <v>0</v>
      </c>
    </row>
    <row r="740" spans="2:27" hidden="1" x14ac:dyDescent="0.25">
      <c r="B740" s="24" t="s">
        <v>92</v>
      </c>
      <c r="C740" s="26"/>
      <c r="D740" s="88"/>
      <c r="E740" s="6">
        <f>CAZUL!B737</f>
        <v>0</v>
      </c>
      <c r="F740" s="38">
        <f>CAZUL!N737</f>
        <v>0</v>
      </c>
      <c r="G740" s="26" t="str">
        <f>DESPESAS!D$2</f>
        <v>UPA MAGÉ</v>
      </c>
      <c r="H740" s="62" t="e">
        <f>VLOOKUP(I740,FORNECEDOR!$A$1:$B$550,2,FALSE)</f>
        <v>#N/A</v>
      </c>
      <c r="I740" s="65">
        <f>CAZUL!E737</f>
        <v>0</v>
      </c>
      <c r="J740" s="34" t="e">
        <f>VLOOKUP(AA740,DESPESAS!$A$2:$B$330,2,FALSE)</f>
        <v>#N/A</v>
      </c>
      <c r="K740" s="34" t="e">
        <f>VLOOKUP(AA740,DESPESAS!$A$2:$C$340,3,FALSE)</f>
        <v>#N/A</v>
      </c>
      <c r="L740" s="27">
        <f>CAZUL!F737</f>
        <v>0</v>
      </c>
      <c r="M740" s="59">
        <f>CAZUL!G737</f>
        <v>0</v>
      </c>
      <c r="N740" s="27">
        <f>CAZUL!H737</f>
        <v>0</v>
      </c>
      <c r="O740" s="6" t="str">
        <f>DESPESAS!E$2</f>
        <v>BANCO DO BRASIL</v>
      </c>
      <c r="P740" s="26"/>
      <c r="AA740" s="63">
        <f>CAZUL!C737</f>
        <v>0</v>
      </c>
    </row>
    <row r="741" spans="2:27" hidden="1" x14ac:dyDescent="0.25">
      <c r="B741" s="24" t="s">
        <v>92</v>
      </c>
      <c r="C741" s="26"/>
      <c r="D741" s="88"/>
      <c r="E741" s="6">
        <f>CAZUL!B738</f>
        <v>0</v>
      </c>
      <c r="F741" s="38">
        <f>CAZUL!N738</f>
        <v>0</v>
      </c>
      <c r="G741" s="26" t="str">
        <f>DESPESAS!D$2</f>
        <v>UPA MAGÉ</v>
      </c>
      <c r="H741" s="62" t="e">
        <f>VLOOKUP(I741,FORNECEDOR!$A$1:$B$550,2,FALSE)</f>
        <v>#N/A</v>
      </c>
      <c r="I741" s="65">
        <f>CAZUL!E738</f>
        <v>0</v>
      </c>
      <c r="J741" s="34" t="e">
        <f>VLOOKUP(AA741,DESPESAS!$A$2:$B$330,2,FALSE)</f>
        <v>#N/A</v>
      </c>
      <c r="K741" s="34" t="e">
        <f>VLOOKUP(AA741,DESPESAS!$A$2:$C$340,3,FALSE)</f>
        <v>#N/A</v>
      </c>
      <c r="L741" s="27">
        <f>CAZUL!F738</f>
        <v>0</v>
      </c>
      <c r="M741" s="59">
        <f>CAZUL!G738</f>
        <v>0</v>
      </c>
      <c r="N741" s="27">
        <f>CAZUL!H738</f>
        <v>0</v>
      </c>
      <c r="O741" s="6" t="str">
        <f>DESPESAS!E$2</f>
        <v>BANCO DO BRASIL</v>
      </c>
      <c r="P741" s="26"/>
      <c r="AA741" s="63">
        <f>CAZUL!C738</f>
        <v>0</v>
      </c>
    </row>
    <row r="742" spans="2:27" hidden="1" x14ac:dyDescent="0.25">
      <c r="B742" s="24" t="s">
        <v>92</v>
      </c>
      <c r="C742" s="26"/>
      <c r="D742" s="88"/>
      <c r="E742" s="6">
        <f>CAZUL!B739</f>
        <v>0</v>
      </c>
      <c r="F742" s="38">
        <f>CAZUL!N739</f>
        <v>0</v>
      </c>
      <c r="G742" s="26" t="str">
        <f>DESPESAS!D$2</f>
        <v>UPA MAGÉ</v>
      </c>
      <c r="H742" s="62" t="e">
        <f>VLOOKUP(I742,FORNECEDOR!$A$1:$B$550,2,FALSE)</f>
        <v>#N/A</v>
      </c>
      <c r="I742" s="65">
        <f>CAZUL!E739</f>
        <v>0</v>
      </c>
      <c r="J742" s="34" t="e">
        <f>VLOOKUP(AA742,DESPESAS!$A$2:$B$330,2,FALSE)</f>
        <v>#N/A</v>
      </c>
      <c r="K742" s="34" t="e">
        <f>VLOOKUP(AA742,DESPESAS!$A$2:$C$340,3,FALSE)</f>
        <v>#N/A</v>
      </c>
      <c r="L742" s="27">
        <f>CAZUL!F739</f>
        <v>0</v>
      </c>
      <c r="M742" s="59">
        <f>CAZUL!G739</f>
        <v>0</v>
      </c>
      <c r="N742" s="27">
        <f>CAZUL!H739</f>
        <v>0</v>
      </c>
      <c r="O742" s="6" t="str">
        <f>DESPESAS!E$2</f>
        <v>BANCO DO BRASIL</v>
      </c>
      <c r="P742" s="26"/>
      <c r="AA742" s="63">
        <f>CAZUL!C739</f>
        <v>0</v>
      </c>
    </row>
    <row r="743" spans="2:27" hidden="1" x14ac:dyDescent="0.25">
      <c r="B743" s="24" t="s">
        <v>92</v>
      </c>
      <c r="C743" s="26"/>
      <c r="D743" s="88"/>
      <c r="E743" s="6">
        <f>CAZUL!B740</f>
        <v>0</v>
      </c>
      <c r="F743" s="38">
        <f>CAZUL!N740</f>
        <v>0</v>
      </c>
      <c r="G743" s="26" t="str">
        <f>DESPESAS!D$2</f>
        <v>UPA MAGÉ</v>
      </c>
      <c r="H743" s="62" t="e">
        <f>VLOOKUP(I743,FORNECEDOR!$A$1:$B$550,2,FALSE)</f>
        <v>#N/A</v>
      </c>
      <c r="I743" s="65">
        <f>CAZUL!E740</f>
        <v>0</v>
      </c>
      <c r="J743" s="34" t="e">
        <f>VLOOKUP(AA743,DESPESAS!$A$2:$B$330,2,FALSE)</f>
        <v>#N/A</v>
      </c>
      <c r="K743" s="34" t="e">
        <f>VLOOKUP(AA743,DESPESAS!$A$2:$C$340,3,FALSE)</f>
        <v>#N/A</v>
      </c>
      <c r="L743" s="27">
        <f>CAZUL!F740</f>
        <v>0</v>
      </c>
      <c r="M743" s="59">
        <f>CAZUL!G740</f>
        <v>0</v>
      </c>
      <c r="N743" s="27">
        <f>CAZUL!H740</f>
        <v>0</v>
      </c>
      <c r="O743" s="6" t="str">
        <f>DESPESAS!E$2</f>
        <v>BANCO DO BRASIL</v>
      </c>
      <c r="P743" s="26"/>
      <c r="AA743" s="63">
        <f>CAZUL!C740</f>
        <v>0</v>
      </c>
    </row>
    <row r="744" spans="2:27" hidden="1" x14ac:dyDescent="0.25">
      <c r="B744" s="24" t="s">
        <v>92</v>
      </c>
      <c r="C744" s="26"/>
      <c r="D744" s="88"/>
      <c r="E744" s="6">
        <f>CAZUL!B741</f>
        <v>0</v>
      </c>
      <c r="F744" s="38">
        <f>CAZUL!N741</f>
        <v>0</v>
      </c>
      <c r="G744" s="26" t="str">
        <f>DESPESAS!D$2</f>
        <v>UPA MAGÉ</v>
      </c>
      <c r="H744" s="62" t="e">
        <f>VLOOKUP(I744,FORNECEDOR!$A$1:$B$550,2,FALSE)</f>
        <v>#N/A</v>
      </c>
      <c r="I744" s="65">
        <f>CAZUL!E741</f>
        <v>0</v>
      </c>
      <c r="J744" s="34" t="e">
        <f>VLOOKUP(AA744,DESPESAS!$A$2:$B$330,2,FALSE)</f>
        <v>#N/A</v>
      </c>
      <c r="K744" s="34" t="e">
        <f>VLOOKUP(AA744,DESPESAS!$A$2:$C$340,3,FALSE)</f>
        <v>#N/A</v>
      </c>
      <c r="L744" s="27">
        <f>CAZUL!F741</f>
        <v>0</v>
      </c>
      <c r="M744" s="59">
        <f>CAZUL!G741</f>
        <v>0</v>
      </c>
      <c r="N744" s="27">
        <f>CAZUL!H741</f>
        <v>0</v>
      </c>
      <c r="O744" s="6" t="str">
        <f>DESPESAS!E$2</f>
        <v>BANCO DO BRASIL</v>
      </c>
      <c r="P744" s="26"/>
      <c r="AA744" s="63">
        <f>CAZUL!C741</f>
        <v>0</v>
      </c>
    </row>
    <row r="745" spans="2:27" hidden="1" x14ac:dyDescent="0.25">
      <c r="B745" s="24" t="s">
        <v>92</v>
      </c>
      <c r="C745" s="26"/>
      <c r="D745" s="88"/>
      <c r="E745" s="6">
        <f>CAZUL!B742</f>
        <v>0</v>
      </c>
      <c r="F745" s="38">
        <f>CAZUL!N742</f>
        <v>0</v>
      </c>
      <c r="G745" s="26" t="str">
        <f>DESPESAS!D$2</f>
        <v>UPA MAGÉ</v>
      </c>
      <c r="H745" s="62" t="e">
        <f>VLOOKUP(I745,FORNECEDOR!$A$1:$B$550,2,FALSE)</f>
        <v>#N/A</v>
      </c>
      <c r="I745" s="65">
        <f>CAZUL!E742</f>
        <v>0</v>
      </c>
      <c r="J745" s="34" t="e">
        <f>VLOOKUP(AA745,DESPESAS!$A$2:$B$330,2,FALSE)</f>
        <v>#N/A</v>
      </c>
      <c r="K745" s="34" t="e">
        <f>VLOOKUP(AA745,DESPESAS!$A$2:$C$340,3,FALSE)</f>
        <v>#N/A</v>
      </c>
      <c r="L745" s="27">
        <f>CAZUL!F742</f>
        <v>0</v>
      </c>
      <c r="M745" s="59">
        <f>CAZUL!G742</f>
        <v>0</v>
      </c>
      <c r="N745" s="27">
        <f>CAZUL!H742</f>
        <v>0</v>
      </c>
      <c r="O745" s="6" t="str">
        <f>DESPESAS!E$2</f>
        <v>BANCO DO BRASIL</v>
      </c>
      <c r="P745" s="26"/>
      <c r="AA745" s="63">
        <f>CAZUL!C742</f>
        <v>0</v>
      </c>
    </row>
    <row r="746" spans="2:27" hidden="1" x14ac:dyDescent="0.25">
      <c r="B746" s="24" t="s">
        <v>92</v>
      </c>
      <c r="C746" s="26"/>
      <c r="D746" s="88"/>
      <c r="E746" s="6">
        <f>CAZUL!B743</f>
        <v>0</v>
      </c>
      <c r="F746" s="38">
        <f>CAZUL!N743</f>
        <v>0</v>
      </c>
      <c r="G746" s="26" t="str">
        <f>DESPESAS!D$2</f>
        <v>UPA MAGÉ</v>
      </c>
      <c r="H746" s="62" t="e">
        <f>VLOOKUP(I746,FORNECEDOR!$A$1:$B$550,2,FALSE)</f>
        <v>#N/A</v>
      </c>
      <c r="I746" s="65">
        <f>CAZUL!E743</f>
        <v>0</v>
      </c>
      <c r="J746" s="34" t="e">
        <f>VLOOKUP(AA746,DESPESAS!$A$2:$B$330,2,FALSE)</f>
        <v>#N/A</v>
      </c>
      <c r="K746" s="34" t="e">
        <f>VLOOKUP(AA746,DESPESAS!$A$2:$C$340,3,FALSE)</f>
        <v>#N/A</v>
      </c>
      <c r="L746" s="27">
        <f>CAZUL!F743</f>
        <v>0</v>
      </c>
      <c r="M746" s="59">
        <f>CAZUL!G743</f>
        <v>0</v>
      </c>
      <c r="N746" s="27">
        <f>CAZUL!H743</f>
        <v>0</v>
      </c>
      <c r="O746" s="6" t="str">
        <f>DESPESAS!E$2</f>
        <v>BANCO DO BRASIL</v>
      </c>
      <c r="P746" s="26"/>
      <c r="AA746" s="63">
        <f>CAZUL!C743</f>
        <v>0</v>
      </c>
    </row>
    <row r="747" spans="2:27" hidden="1" x14ac:dyDescent="0.25">
      <c r="B747" s="24" t="s">
        <v>92</v>
      </c>
      <c r="C747" s="26"/>
      <c r="D747" s="88"/>
      <c r="E747" s="6">
        <f>CAZUL!B744</f>
        <v>0</v>
      </c>
      <c r="F747" s="38">
        <f>CAZUL!N744</f>
        <v>0</v>
      </c>
      <c r="G747" s="26" t="str">
        <f>DESPESAS!D$2</f>
        <v>UPA MAGÉ</v>
      </c>
      <c r="H747" s="62" t="e">
        <f>VLOOKUP(I747,FORNECEDOR!$A$1:$B$550,2,FALSE)</f>
        <v>#N/A</v>
      </c>
      <c r="I747" s="65">
        <f>CAZUL!E744</f>
        <v>0</v>
      </c>
      <c r="J747" s="34" t="e">
        <f>VLOOKUP(AA747,DESPESAS!$A$2:$B$330,2,FALSE)</f>
        <v>#N/A</v>
      </c>
      <c r="K747" s="34" t="e">
        <f>VLOOKUP(AA747,DESPESAS!$A$2:$C$340,3,FALSE)</f>
        <v>#N/A</v>
      </c>
      <c r="L747" s="27">
        <f>CAZUL!F744</f>
        <v>0</v>
      </c>
      <c r="M747" s="59">
        <f>CAZUL!G744</f>
        <v>0</v>
      </c>
      <c r="N747" s="27">
        <f>CAZUL!H744</f>
        <v>0</v>
      </c>
      <c r="O747" s="6" t="str">
        <f>DESPESAS!E$2</f>
        <v>BANCO DO BRASIL</v>
      </c>
      <c r="P747" s="26"/>
      <c r="AA747" s="63">
        <f>CAZUL!C744</f>
        <v>0</v>
      </c>
    </row>
    <row r="748" spans="2:27" hidden="1" x14ac:dyDescent="0.25">
      <c r="B748" s="24" t="s">
        <v>92</v>
      </c>
      <c r="C748" s="26"/>
      <c r="D748" s="88"/>
      <c r="E748" s="6">
        <f>CAZUL!B745</f>
        <v>0</v>
      </c>
      <c r="F748" s="38">
        <f>CAZUL!N745</f>
        <v>0</v>
      </c>
      <c r="G748" s="26" t="str">
        <f>DESPESAS!D$2</f>
        <v>UPA MAGÉ</v>
      </c>
      <c r="H748" s="62" t="e">
        <f>VLOOKUP(I748,FORNECEDOR!$A$1:$B$550,2,FALSE)</f>
        <v>#N/A</v>
      </c>
      <c r="I748" s="65">
        <f>CAZUL!E745</f>
        <v>0</v>
      </c>
      <c r="J748" s="34" t="e">
        <f>VLOOKUP(AA748,DESPESAS!$A$2:$B$330,2,FALSE)</f>
        <v>#N/A</v>
      </c>
      <c r="K748" s="34" t="e">
        <f>VLOOKUP(AA748,DESPESAS!$A$2:$C$340,3,FALSE)</f>
        <v>#N/A</v>
      </c>
      <c r="L748" s="27">
        <f>CAZUL!F745</f>
        <v>0</v>
      </c>
      <c r="M748" s="59">
        <f>CAZUL!G745</f>
        <v>0</v>
      </c>
      <c r="N748" s="27">
        <f>CAZUL!H745</f>
        <v>0</v>
      </c>
      <c r="O748" s="6" t="str">
        <f>DESPESAS!E$2</f>
        <v>BANCO DO BRASIL</v>
      </c>
      <c r="P748" s="26"/>
      <c r="AA748" s="63">
        <f>CAZUL!C745</f>
        <v>0</v>
      </c>
    </row>
    <row r="749" spans="2:27" hidden="1" x14ac:dyDescent="0.25">
      <c r="B749" s="24" t="s">
        <v>92</v>
      </c>
      <c r="C749" s="26"/>
      <c r="D749" s="88"/>
      <c r="E749" s="6">
        <f>CAZUL!B746</f>
        <v>0</v>
      </c>
      <c r="F749" s="38">
        <f>CAZUL!N746</f>
        <v>0</v>
      </c>
      <c r="G749" s="26" t="str">
        <f>DESPESAS!D$2</f>
        <v>UPA MAGÉ</v>
      </c>
      <c r="H749" s="62" t="e">
        <f>VLOOKUP(I749,FORNECEDOR!$A$1:$B$550,2,FALSE)</f>
        <v>#N/A</v>
      </c>
      <c r="I749" s="65">
        <f>CAZUL!E746</f>
        <v>0</v>
      </c>
      <c r="J749" s="34" t="e">
        <f>VLOOKUP(AA749,DESPESAS!$A$2:$B$330,2,FALSE)</f>
        <v>#N/A</v>
      </c>
      <c r="K749" s="34" t="e">
        <f>VLOOKUP(AA749,DESPESAS!$A$2:$C$340,3,FALSE)</f>
        <v>#N/A</v>
      </c>
      <c r="L749" s="27">
        <f>CAZUL!F746</f>
        <v>0</v>
      </c>
      <c r="M749" s="59">
        <f>CAZUL!G746</f>
        <v>0</v>
      </c>
      <c r="N749" s="27">
        <f>CAZUL!H746</f>
        <v>0</v>
      </c>
      <c r="O749" s="6" t="str">
        <f>DESPESAS!E$2</f>
        <v>BANCO DO BRASIL</v>
      </c>
      <c r="P749" s="26"/>
      <c r="AA749" s="63">
        <f>CAZUL!C746</f>
        <v>0</v>
      </c>
    </row>
    <row r="750" spans="2:27" hidden="1" x14ac:dyDescent="0.25">
      <c r="B750" s="24" t="s">
        <v>92</v>
      </c>
      <c r="C750" s="26"/>
      <c r="D750" s="88"/>
      <c r="E750" s="6">
        <f>CAZUL!B747</f>
        <v>0</v>
      </c>
      <c r="F750" s="38">
        <f>CAZUL!N747</f>
        <v>0</v>
      </c>
      <c r="G750" s="26" t="str">
        <f>DESPESAS!D$2</f>
        <v>UPA MAGÉ</v>
      </c>
      <c r="H750" s="62" t="e">
        <f>VLOOKUP(I750,FORNECEDOR!$A$1:$B$550,2,FALSE)</f>
        <v>#N/A</v>
      </c>
      <c r="I750" s="65">
        <f>CAZUL!E747</f>
        <v>0</v>
      </c>
      <c r="J750" s="34" t="e">
        <f>VLOOKUP(AA750,DESPESAS!$A$2:$B$330,2,FALSE)</f>
        <v>#N/A</v>
      </c>
      <c r="K750" s="34" t="e">
        <f>VLOOKUP(AA750,DESPESAS!$A$2:$C$340,3,FALSE)</f>
        <v>#N/A</v>
      </c>
      <c r="L750" s="27">
        <f>CAZUL!F747</f>
        <v>0</v>
      </c>
      <c r="M750" s="59">
        <f>CAZUL!G747</f>
        <v>0</v>
      </c>
      <c r="N750" s="27">
        <f>CAZUL!H747</f>
        <v>0</v>
      </c>
      <c r="O750" s="6" t="str">
        <f>DESPESAS!E$2</f>
        <v>BANCO DO BRASIL</v>
      </c>
      <c r="P750" s="26"/>
      <c r="AA750" s="63">
        <f>CAZUL!C747</f>
        <v>0</v>
      </c>
    </row>
    <row r="751" spans="2:27" hidden="1" x14ac:dyDescent="0.25">
      <c r="B751" s="24" t="s">
        <v>92</v>
      </c>
      <c r="C751" s="26"/>
      <c r="D751" s="88"/>
      <c r="E751" s="6">
        <f>CAZUL!B748</f>
        <v>0</v>
      </c>
      <c r="F751" s="38">
        <f>CAZUL!N748</f>
        <v>0</v>
      </c>
      <c r="G751" s="26" t="str">
        <f>DESPESAS!D$2</f>
        <v>UPA MAGÉ</v>
      </c>
      <c r="H751" s="62" t="e">
        <f>VLOOKUP(I751,FORNECEDOR!$A$1:$B$550,2,FALSE)</f>
        <v>#N/A</v>
      </c>
      <c r="I751" s="65">
        <f>CAZUL!E748</f>
        <v>0</v>
      </c>
      <c r="J751" s="34" t="e">
        <f>VLOOKUP(AA751,DESPESAS!$A$2:$B$330,2,FALSE)</f>
        <v>#N/A</v>
      </c>
      <c r="K751" s="34" t="e">
        <f>VLOOKUP(AA751,DESPESAS!$A$2:$C$340,3,FALSE)</f>
        <v>#N/A</v>
      </c>
      <c r="L751" s="27">
        <f>CAZUL!F748</f>
        <v>0</v>
      </c>
      <c r="M751" s="59">
        <f>CAZUL!G748</f>
        <v>0</v>
      </c>
      <c r="N751" s="27">
        <f>CAZUL!H748</f>
        <v>0</v>
      </c>
      <c r="O751" s="6" t="str">
        <f>DESPESAS!E$2</f>
        <v>BANCO DO BRASIL</v>
      </c>
      <c r="P751" s="26"/>
      <c r="AA751" s="63">
        <f>CAZUL!C748</f>
        <v>0</v>
      </c>
    </row>
    <row r="752" spans="2:27" hidden="1" x14ac:dyDescent="0.25">
      <c r="B752" s="24" t="s">
        <v>92</v>
      </c>
      <c r="C752" s="26"/>
      <c r="D752" s="88"/>
      <c r="E752" s="6">
        <f>CAZUL!B749</f>
        <v>0</v>
      </c>
      <c r="F752" s="38">
        <f>CAZUL!N749</f>
        <v>0</v>
      </c>
      <c r="G752" s="26" t="str">
        <f>DESPESAS!D$2</f>
        <v>UPA MAGÉ</v>
      </c>
      <c r="H752" s="62" t="e">
        <f>VLOOKUP(I752,FORNECEDOR!$A$1:$B$550,2,FALSE)</f>
        <v>#N/A</v>
      </c>
      <c r="I752" s="65">
        <f>CAZUL!E749</f>
        <v>0</v>
      </c>
      <c r="J752" s="34" t="e">
        <f>VLOOKUP(AA752,DESPESAS!$A$2:$B$330,2,FALSE)</f>
        <v>#N/A</v>
      </c>
      <c r="K752" s="34" t="e">
        <f>VLOOKUP(AA752,DESPESAS!$A$2:$C$340,3,FALSE)</f>
        <v>#N/A</v>
      </c>
      <c r="L752" s="27">
        <f>CAZUL!F749</f>
        <v>0</v>
      </c>
      <c r="M752" s="59">
        <f>CAZUL!G749</f>
        <v>0</v>
      </c>
      <c r="N752" s="27">
        <f>CAZUL!H749</f>
        <v>0</v>
      </c>
      <c r="O752" s="6" t="str">
        <f>DESPESAS!E$2</f>
        <v>BANCO DO BRASIL</v>
      </c>
      <c r="P752" s="26"/>
      <c r="AA752" s="63">
        <f>CAZUL!C749</f>
        <v>0</v>
      </c>
    </row>
    <row r="753" spans="2:27" hidden="1" x14ac:dyDescent="0.25">
      <c r="B753" s="24" t="s">
        <v>92</v>
      </c>
      <c r="C753" s="26"/>
      <c r="D753" s="88"/>
      <c r="E753" s="6">
        <f>CAZUL!B750</f>
        <v>0</v>
      </c>
      <c r="F753" s="38">
        <f>CAZUL!N750</f>
        <v>0</v>
      </c>
      <c r="G753" s="26" t="str">
        <f>DESPESAS!D$2</f>
        <v>UPA MAGÉ</v>
      </c>
      <c r="H753" s="62" t="e">
        <f>VLOOKUP(I753,FORNECEDOR!$A$1:$B$550,2,FALSE)</f>
        <v>#N/A</v>
      </c>
      <c r="I753" s="65">
        <f>CAZUL!E750</f>
        <v>0</v>
      </c>
      <c r="J753" s="34" t="e">
        <f>VLOOKUP(AA753,DESPESAS!$A$2:$B$330,2,FALSE)</f>
        <v>#N/A</v>
      </c>
      <c r="K753" s="34" t="e">
        <f>VLOOKUP(AA753,DESPESAS!$A$2:$C$340,3,FALSE)</f>
        <v>#N/A</v>
      </c>
      <c r="L753" s="27">
        <f>CAZUL!F750</f>
        <v>0</v>
      </c>
      <c r="M753" s="59">
        <f>CAZUL!G750</f>
        <v>0</v>
      </c>
      <c r="N753" s="27">
        <f>CAZUL!H750</f>
        <v>0</v>
      </c>
      <c r="O753" s="6" t="str">
        <f>DESPESAS!E$2</f>
        <v>BANCO DO BRASIL</v>
      </c>
      <c r="P753" s="26"/>
      <c r="AA753" s="63">
        <f>CAZUL!C750</f>
        <v>0</v>
      </c>
    </row>
    <row r="754" spans="2:27" hidden="1" x14ac:dyDescent="0.25">
      <c r="B754" s="24" t="s">
        <v>92</v>
      </c>
      <c r="C754" s="26"/>
      <c r="D754" s="88"/>
      <c r="E754" s="6">
        <f>CAZUL!B751</f>
        <v>0</v>
      </c>
      <c r="F754" s="38">
        <f>CAZUL!N751</f>
        <v>0</v>
      </c>
      <c r="G754" s="26" t="str">
        <f>DESPESAS!D$2</f>
        <v>UPA MAGÉ</v>
      </c>
      <c r="H754" s="62" t="e">
        <f>VLOOKUP(I754,FORNECEDOR!$A$1:$B$550,2,FALSE)</f>
        <v>#N/A</v>
      </c>
      <c r="I754" s="65">
        <f>CAZUL!E751</f>
        <v>0</v>
      </c>
      <c r="J754" s="34" t="e">
        <f>VLOOKUP(AA754,DESPESAS!$A$2:$B$330,2,FALSE)</f>
        <v>#N/A</v>
      </c>
      <c r="K754" s="34" t="e">
        <f>VLOOKUP(AA754,DESPESAS!$A$2:$C$340,3,FALSE)</f>
        <v>#N/A</v>
      </c>
      <c r="L754" s="27">
        <f>CAZUL!F751</f>
        <v>0</v>
      </c>
      <c r="M754" s="59">
        <f>CAZUL!G751</f>
        <v>0</v>
      </c>
      <c r="N754" s="27">
        <f>CAZUL!H751</f>
        <v>0</v>
      </c>
      <c r="O754" s="6" t="str">
        <f>DESPESAS!E$2</f>
        <v>BANCO DO BRASIL</v>
      </c>
      <c r="P754" s="26"/>
      <c r="AA754" s="63">
        <f>CAZUL!C751</f>
        <v>0</v>
      </c>
    </row>
    <row r="755" spans="2:27" hidden="1" x14ac:dyDescent="0.25">
      <c r="B755" s="24" t="s">
        <v>92</v>
      </c>
      <c r="C755" s="26"/>
      <c r="D755" s="88"/>
      <c r="E755" s="6">
        <f>CAZUL!B752</f>
        <v>0</v>
      </c>
      <c r="F755" s="38">
        <f>CAZUL!N752</f>
        <v>0</v>
      </c>
      <c r="G755" s="26" t="str">
        <f>DESPESAS!D$2</f>
        <v>UPA MAGÉ</v>
      </c>
      <c r="H755" s="62" t="e">
        <f>VLOOKUP(I755,FORNECEDOR!$A$1:$B$550,2,FALSE)</f>
        <v>#N/A</v>
      </c>
      <c r="I755" s="65">
        <f>CAZUL!E752</f>
        <v>0</v>
      </c>
      <c r="J755" s="34" t="e">
        <f>VLOOKUP(AA755,DESPESAS!$A$2:$B$330,2,FALSE)</f>
        <v>#N/A</v>
      </c>
      <c r="K755" s="34" t="e">
        <f>VLOOKUP(AA755,DESPESAS!$A$2:$C$340,3,FALSE)</f>
        <v>#N/A</v>
      </c>
      <c r="L755" s="27">
        <f>CAZUL!F752</f>
        <v>0</v>
      </c>
      <c r="M755" s="59">
        <f>CAZUL!G752</f>
        <v>0</v>
      </c>
      <c r="N755" s="27">
        <f>CAZUL!H752</f>
        <v>0</v>
      </c>
      <c r="O755" s="6" t="str">
        <f>DESPESAS!E$2</f>
        <v>BANCO DO BRASIL</v>
      </c>
      <c r="P755" s="26"/>
      <c r="AA755" s="63">
        <f>CAZUL!C752</f>
        <v>0</v>
      </c>
    </row>
    <row r="756" spans="2:27" hidden="1" x14ac:dyDescent="0.25">
      <c r="B756" s="24" t="s">
        <v>92</v>
      </c>
      <c r="C756" s="26"/>
      <c r="D756" s="88"/>
      <c r="E756" s="6">
        <f>CAZUL!B753</f>
        <v>0</v>
      </c>
      <c r="F756" s="38">
        <f>CAZUL!N753</f>
        <v>0</v>
      </c>
      <c r="G756" s="26" t="str">
        <f>DESPESAS!D$2</f>
        <v>UPA MAGÉ</v>
      </c>
      <c r="H756" s="62" t="e">
        <f>VLOOKUP(I756,FORNECEDOR!$A$1:$B$550,2,FALSE)</f>
        <v>#N/A</v>
      </c>
      <c r="I756" s="65">
        <f>CAZUL!E753</f>
        <v>0</v>
      </c>
      <c r="J756" s="34" t="e">
        <f>VLOOKUP(AA756,DESPESAS!$A$2:$B$330,2,FALSE)</f>
        <v>#N/A</v>
      </c>
      <c r="K756" s="34" t="e">
        <f>VLOOKUP(AA756,DESPESAS!$A$2:$C$340,3,FALSE)</f>
        <v>#N/A</v>
      </c>
      <c r="L756" s="27">
        <f>CAZUL!F753</f>
        <v>0</v>
      </c>
      <c r="M756" s="59">
        <f>CAZUL!G753</f>
        <v>0</v>
      </c>
      <c r="N756" s="27">
        <f>CAZUL!H753</f>
        <v>0</v>
      </c>
      <c r="O756" s="6" t="str">
        <f>DESPESAS!E$2</f>
        <v>BANCO DO BRASIL</v>
      </c>
      <c r="P756" s="26"/>
      <c r="AA756" s="63">
        <f>CAZUL!C753</f>
        <v>0</v>
      </c>
    </row>
    <row r="757" spans="2:27" hidden="1" x14ac:dyDescent="0.25">
      <c r="B757" s="24" t="s">
        <v>92</v>
      </c>
      <c r="C757" s="26"/>
      <c r="D757" s="88"/>
      <c r="E757" s="6">
        <f>CAZUL!B754</f>
        <v>0</v>
      </c>
      <c r="F757" s="38">
        <f>CAZUL!N754</f>
        <v>0</v>
      </c>
      <c r="G757" s="26" t="str">
        <f>DESPESAS!D$2</f>
        <v>UPA MAGÉ</v>
      </c>
      <c r="H757" s="62" t="e">
        <f>VLOOKUP(I757,FORNECEDOR!$A$1:$B$550,2,FALSE)</f>
        <v>#N/A</v>
      </c>
      <c r="I757" s="65">
        <f>CAZUL!E754</f>
        <v>0</v>
      </c>
      <c r="J757" s="34" t="e">
        <f>VLOOKUP(AA757,DESPESAS!$A$2:$B$330,2,FALSE)</f>
        <v>#N/A</v>
      </c>
      <c r="K757" s="34" t="e">
        <f>VLOOKUP(AA757,DESPESAS!$A$2:$C$340,3,FALSE)</f>
        <v>#N/A</v>
      </c>
      <c r="L757" s="27">
        <f>CAZUL!F754</f>
        <v>0</v>
      </c>
      <c r="M757" s="59">
        <f>CAZUL!G754</f>
        <v>0</v>
      </c>
      <c r="N757" s="27">
        <f>CAZUL!H754</f>
        <v>0</v>
      </c>
      <c r="O757" s="6" t="str">
        <f>DESPESAS!E$2</f>
        <v>BANCO DO BRASIL</v>
      </c>
      <c r="P757" s="26"/>
      <c r="AA757" s="63">
        <f>CAZUL!C754</f>
        <v>0</v>
      </c>
    </row>
    <row r="758" spans="2:27" hidden="1" x14ac:dyDescent="0.25">
      <c r="B758" s="24" t="s">
        <v>92</v>
      </c>
      <c r="C758" s="26"/>
      <c r="D758" s="88"/>
      <c r="E758" s="6">
        <f>CAZUL!B755</f>
        <v>0</v>
      </c>
      <c r="F758" s="38">
        <f>CAZUL!N755</f>
        <v>0</v>
      </c>
      <c r="G758" s="26" t="str">
        <f>DESPESAS!D$2</f>
        <v>UPA MAGÉ</v>
      </c>
      <c r="H758" s="62" t="e">
        <f>VLOOKUP(I758,FORNECEDOR!$A$1:$B$550,2,FALSE)</f>
        <v>#N/A</v>
      </c>
      <c r="I758" s="65">
        <f>CAZUL!E755</f>
        <v>0</v>
      </c>
      <c r="J758" s="34" t="e">
        <f>VLOOKUP(AA758,DESPESAS!$A$2:$B$330,2,FALSE)</f>
        <v>#N/A</v>
      </c>
      <c r="K758" s="34" t="e">
        <f>VLOOKUP(AA758,DESPESAS!$A$2:$C$340,3,FALSE)</f>
        <v>#N/A</v>
      </c>
      <c r="L758" s="27">
        <f>CAZUL!F755</f>
        <v>0</v>
      </c>
      <c r="M758" s="59">
        <f>CAZUL!G755</f>
        <v>0</v>
      </c>
      <c r="N758" s="27">
        <f>CAZUL!H755</f>
        <v>0</v>
      </c>
      <c r="O758" s="6" t="str">
        <f>DESPESAS!E$2</f>
        <v>BANCO DO BRASIL</v>
      </c>
      <c r="P758" s="26"/>
      <c r="AA758" s="63">
        <f>CAZUL!C755</f>
        <v>0</v>
      </c>
    </row>
    <row r="759" spans="2:27" hidden="1" x14ac:dyDescent="0.25">
      <c r="B759" s="24" t="s">
        <v>92</v>
      </c>
      <c r="C759" s="26"/>
      <c r="D759" s="88"/>
      <c r="E759" s="6">
        <f>CAZUL!B756</f>
        <v>0</v>
      </c>
      <c r="F759" s="38">
        <f>CAZUL!N756</f>
        <v>0</v>
      </c>
      <c r="G759" s="26" t="str">
        <f>DESPESAS!D$2</f>
        <v>UPA MAGÉ</v>
      </c>
      <c r="H759" s="62" t="e">
        <f>VLOOKUP(I759,FORNECEDOR!$A$1:$B$550,2,FALSE)</f>
        <v>#N/A</v>
      </c>
      <c r="I759" s="65">
        <f>CAZUL!E756</f>
        <v>0</v>
      </c>
      <c r="J759" s="34" t="e">
        <f>VLOOKUP(AA759,DESPESAS!$A$2:$B$330,2,FALSE)</f>
        <v>#N/A</v>
      </c>
      <c r="K759" s="34" t="e">
        <f>VLOOKUP(AA759,DESPESAS!$A$2:$C$340,3,FALSE)</f>
        <v>#N/A</v>
      </c>
      <c r="L759" s="27">
        <f>CAZUL!F756</f>
        <v>0</v>
      </c>
      <c r="M759" s="59">
        <f>CAZUL!G756</f>
        <v>0</v>
      </c>
      <c r="N759" s="27">
        <f>CAZUL!H756</f>
        <v>0</v>
      </c>
      <c r="O759" s="6" t="str">
        <f>DESPESAS!E$2</f>
        <v>BANCO DO BRASIL</v>
      </c>
      <c r="P759" s="26"/>
      <c r="AA759" s="63">
        <f>CAZUL!C756</f>
        <v>0</v>
      </c>
    </row>
    <row r="760" spans="2:27" hidden="1" x14ac:dyDescent="0.25">
      <c r="B760" s="24" t="s">
        <v>92</v>
      </c>
      <c r="C760" s="26"/>
      <c r="D760" s="88"/>
      <c r="E760" s="6">
        <f>CAZUL!B757</f>
        <v>0</v>
      </c>
      <c r="F760" s="38">
        <f>CAZUL!N757</f>
        <v>0</v>
      </c>
      <c r="G760" s="26" t="str">
        <f>DESPESAS!D$2</f>
        <v>UPA MAGÉ</v>
      </c>
      <c r="H760" s="62" t="e">
        <f>VLOOKUP(I760,FORNECEDOR!$A$1:$B$550,2,FALSE)</f>
        <v>#N/A</v>
      </c>
      <c r="I760" s="65">
        <f>CAZUL!E757</f>
        <v>0</v>
      </c>
      <c r="J760" s="34" t="e">
        <f>VLOOKUP(AA760,DESPESAS!$A$2:$B$330,2,FALSE)</f>
        <v>#N/A</v>
      </c>
      <c r="K760" s="34" t="e">
        <f>VLOOKUP(AA760,DESPESAS!$A$2:$C$340,3,FALSE)</f>
        <v>#N/A</v>
      </c>
      <c r="L760" s="27">
        <f>CAZUL!F757</f>
        <v>0</v>
      </c>
      <c r="M760" s="59">
        <f>CAZUL!G757</f>
        <v>0</v>
      </c>
      <c r="N760" s="27">
        <f>CAZUL!H757</f>
        <v>0</v>
      </c>
      <c r="O760" s="6" t="str">
        <f>DESPESAS!E$2</f>
        <v>BANCO DO BRASIL</v>
      </c>
      <c r="P760" s="26"/>
      <c r="AA760" s="63">
        <f>CAZUL!C757</f>
        <v>0</v>
      </c>
    </row>
    <row r="761" spans="2:27" hidden="1" x14ac:dyDescent="0.25">
      <c r="B761" s="24" t="s">
        <v>92</v>
      </c>
      <c r="C761" s="26"/>
      <c r="D761" s="88"/>
      <c r="E761" s="6">
        <f>CAZUL!B758</f>
        <v>0</v>
      </c>
      <c r="F761" s="38">
        <f>CAZUL!N758</f>
        <v>0</v>
      </c>
      <c r="G761" s="26" t="str">
        <f>DESPESAS!D$2</f>
        <v>UPA MAGÉ</v>
      </c>
      <c r="H761" s="62" t="e">
        <f>VLOOKUP(I761,FORNECEDOR!$A$1:$B$550,2,FALSE)</f>
        <v>#N/A</v>
      </c>
      <c r="I761" s="65">
        <f>CAZUL!E758</f>
        <v>0</v>
      </c>
      <c r="J761" s="34" t="e">
        <f>VLOOKUP(AA761,DESPESAS!$A$2:$B$330,2,FALSE)</f>
        <v>#N/A</v>
      </c>
      <c r="K761" s="34" t="e">
        <f>VLOOKUP(AA761,DESPESAS!$A$2:$C$340,3,FALSE)</f>
        <v>#N/A</v>
      </c>
      <c r="L761" s="27">
        <f>CAZUL!F758</f>
        <v>0</v>
      </c>
      <c r="M761" s="59">
        <f>CAZUL!G758</f>
        <v>0</v>
      </c>
      <c r="N761" s="27">
        <f>CAZUL!H758</f>
        <v>0</v>
      </c>
      <c r="O761" s="6" t="str">
        <f>DESPESAS!E$2</f>
        <v>BANCO DO BRASIL</v>
      </c>
      <c r="P761" s="26"/>
      <c r="AA761" s="63">
        <f>CAZUL!C758</f>
        <v>0</v>
      </c>
    </row>
    <row r="762" spans="2:27" hidden="1" x14ac:dyDescent="0.25">
      <c r="B762" s="24" t="s">
        <v>92</v>
      </c>
      <c r="C762" s="26"/>
      <c r="D762" s="88"/>
      <c r="E762" s="6">
        <f>CAZUL!B759</f>
        <v>0</v>
      </c>
      <c r="F762" s="38">
        <f>CAZUL!N759</f>
        <v>0</v>
      </c>
      <c r="G762" s="26" t="str">
        <f>DESPESAS!D$2</f>
        <v>UPA MAGÉ</v>
      </c>
      <c r="H762" s="62" t="e">
        <f>VLOOKUP(I762,FORNECEDOR!$A$1:$B$450,2,FALSE)</f>
        <v>#N/A</v>
      </c>
      <c r="I762" s="65">
        <f>CAZUL!E759</f>
        <v>0</v>
      </c>
      <c r="J762" s="34" t="e">
        <f>VLOOKUP(AA762,DESPESAS!$A$2:$B$330,2,FALSE)</f>
        <v>#N/A</v>
      </c>
      <c r="K762" s="34" t="e">
        <f>VLOOKUP(AA762,DESPESAS!$A$2:$C$340,3,FALSE)</f>
        <v>#N/A</v>
      </c>
      <c r="L762" s="27">
        <f>CAZUL!F759</f>
        <v>0</v>
      </c>
      <c r="M762" s="59">
        <f>CAZUL!G759</f>
        <v>0</v>
      </c>
      <c r="N762" s="27">
        <f>CAZUL!H759</f>
        <v>0</v>
      </c>
      <c r="O762" s="6" t="str">
        <f>DESPESAS!E$2</f>
        <v>BANCO DO BRASIL</v>
      </c>
      <c r="P762" s="26"/>
      <c r="AA762" s="63">
        <f>CAZUL!C759</f>
        <v>0</v>
      </c>
    </row>
    <row r="763" spans="2:27" hidden="1" x14ac:dyDescent="0.25">
      <c r="B763" s="24" t="s">
        <v>92</v>
      </c>
      <c r="C763" s="26"/>
      <c r="D763" s="88"/>
      <c r="E763" s="6">
        <f>CAZUL!B760</f>
        <v>0</v>
      </c>
      <c r="F763" s="38">
        <f>CAZUL!N760</f>
        <v>0</v>
      </c>
      <c r="G763" s="26" t="str">
        <f>DESPESAS!D$2</f>
        <v>UPA MAGÉ</v>
      </c>
      <c r="H763" s="62" t="e">
        <f>VLOOKUP(I763,FORNECEDOR!$A$1:$B$450,2,FALSE)</f>
        <v>#N/A</v>
      </c>
      <c r="I763" s="65">
        <f>CAZUL!E760</f>
        <v>0</v>
      </c>
      <c r="J763" s="34" t="e">
        <f>VLOOKUP(AA763,DESPESAS!$A$2:$B$330,2,FALSE)</f>
        <v>#N/A</v>
      </c>
      <c r="K763" s="34" t="e">
        <f>VLOOKUP(AA763,DESPESAS!$A$2:$C$340,3,FALSE)</f>
        <v>#N/A</v>
      </c>
      <c r="L763" s="27">
        <f>CAZUL!F760</f>
        <v>0</v>
      </c>
      <c r="M763" s="59">
        <f>CAZUL!G760</f>
        <v>0</v>
      </c>
      <c r="N763" s="27">
        <f>CAZUL!H760</f>
        <v>0</v>
      </c>
      <c r="O763" s="6" t="str">
        <f>DESPESAS!E$2</f>
        <v>BANCO DO BRASIL</v>
      </c>
      <c r="P763" s="26"/>
      <c r="AA763" s="63">
        <f>CAZUL!C760</f>
        <v>0</v>
      </c>
    </row>
    <row r="764" spans="2:27" hidden="1" x14ac:dyDescent="0.25">
      <c r="G764" s="26"/>
      <c r="AA764" s="63">
        <f>CAZUL!C763</f>
        <v>0</v>
      </c>
    </row>
    <row r="765" spans="2:27" hidden="1" x14ac:dyDescent="0.25">
      <c r="G765" s="26"/>
      <c r="AA765" s="63">
        <f>CAZUL!C764</f>
        <v>0</v>
      </c>
    </row>
    <row r="766" spans="2:27" hidden="1" x14ac:dyDescent="0.25">
      <c r="G766" s="26"/>
      <c r="AA766" s="63">
        <f>CAZUL!C765</f>
        <v>0</v>
      </c>
    </row>
    <row r="767" spans="2:27" hidden="1" x14ac:dyDescent="0.25">
      <c r="G767" s="26"/>
      <c r="AA767" s="63">
        <f>CAZUL!C766</f>
        <v>0</v>
      </c>
    </row>
    <row r="768" spans="2:27" hidden="1" x14ac:dyDescent="0.25">
      <c r="G768" s="26"/>
      <c r="AA768" s="63">
        <f>CAZUL!C767</f>
        <v>0</v>
      </c>
    </row>
    <row r="769" spans="27:27" x14ac:dyDescent="0.25">
      <c r="AA769" s="63">
        <f>CAZUL!C769</f>
        <v>0</v>
      </c>
    </row>
    <row r="770" spans="27:27" x14ac:dyDescent="0.25">
      <c r="AA770" s="63">
        <f>CAZUL!C770</f>
        <v>0</v>
      </c>
    </row>
    <row r="771" spans="27:27" x14ac:dyDescent="0.25">
      <c r="AA771" s="63">
        <f>CAZUL!C771</f>
        <v>0</v>
      </c>
    </row>
    <row r="772" spans="27:27" x14ac:dyDescent="0.25">
      <c r="AA772" s="63">
        <f>CAZUL!C772</f>
        <v>0</v>
      </c>
    </row>
  </sheetData>
  <autoFilter ref="A4:XFD763">
    <filterColumn colId="4">
      <filters>
        <filter val="11/01/2021"/>
        <filter val="12/01/2021"/>
        <filter val="13/01/2021"/>
        <filter val="14/01/2021"/>
        <filter val="15/01/2021"/>
        <filter val="19/01/2021"/>
        <filter val="20/01/2021"/>
        <filter val="21/01/2021"/>
        <filter val="25/01/2021"/>
        <filter val="26/01/2021"/>
        <filter val="27/01/2021"/>
        <filter val="28/01/2021"/>
        <filter val="29/01/2021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9"/>
  <sheetViews>
    <sheetView topLeftCell="A243" workbookViewId="0">
      <selection activeCell="A257" sqref="A257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93</v>
      </c>
      <c r="B1" s="57">
        <v>4655157000106</v>
      </c>
    </row>
    <row r="2" spans="1:2" x14ac:dyDescent="0.25">
      <c r="A2" t="s">
        <v>400</v>
      </c>
      <c r="B2" s="57">
        <v>29601926000114</v>
      </c>
    </row>
    <row r="3" spans="1:2" x14ac:dyDescent="0.25">
      <c r="A3" t="s">
        <v>28</v>
      </c>
      <c r="B3" s="57">
        <v>4681111000242</v>
      </c>
    </row>
    <row r="4" spans="1:2" x14ac:dyDescent="0.25">
      <c r="A4" t="s">
        <v>401</v>
      </c>
    </row>
    <row r="5" spans="1:2" x14ac:dyDescent="0.25">
      <c r="A5" t="s">
        <v>94</v>
      </c>
      <c r="B5" s="57">
        <v>14327454000267</v>
      </c>
    </row>
    <row r="6" spans="1:2" x14ac:dyDescent="0.25">
      <c r="A6" t="s">
        <v>95</v>
      </c>
      <c r="B6" s="57">
        <v>7955424000159</v>
      </c>
    </row>
    <row r="7" spans="1:2" x14ac:dyDescent="0.25">
      <c r="A7" t="s">
        <v>96</v>
      </c>
      <c r="B7" s="57">
        <v>5957860000131</v>
      </c>
    </row>
    <row r="8" spans="1:2" x14ac:dyDescent="0.25">
      <c r="A8" t="s">
        <v>397</v>
      </c>
    </row>
    <row r="9" spans="1:2" x14ac:dyDescent="0.25">
      <c r="A9" s="74" t="s">
        <v>1044</v>
      </c>
      <c r="B9" s="57">
        <v>19349009000130</v>
      </c>
    </row>
    <row r="10" spans="1:2" x14ac:dyDescent="0.25">
      <c r="A10" t="s">
        <v>423</v>
      </c>
    </row>
    <row r="11" spans="1:2" x14ac:dyDescent="0.25">
      <c r="A11" t="s">
        <v>34</v>
      </c>
      <c r="B11" s="57">
        <v>27721364000117</v>
      </c>
    </row>
    <row r="12" spans="1:2" x14ac:dyDescent="0.25">
      <c r="A12" t="s">
        <v>410</v>
      </c>
      <c r="B12" s="57">
        <v>24323689000153</v>
      </c>
    </row>
    <row r="13" spans="1:2" x14ac:dyDescent="0.25">
      <c r="A13" t="s">
        <v>412</v>
      </c>
      <c r="B13" s="57">
        <v>32313421000169</v>
      </c>
    </row>
    <row r="14" spans="1:2" x14ac:dyDescent="0.25">
      <c r="A14" t="s">
        <v>39</v>
      </c>
      <c r="B14" s="57">
        <v>7271776000195</v>
      </c>
    </row>
    <row r="15" spans="1:2" x14ac:dyDescent="0.25">
      <c r="A15" t="s">
        <v>97</v>
      </c>
      <c r="B15" s="57">
        <v>61418042000131</v>
      </c>
    </row>
    <row r="16" spans="1:2" x14ac:dyDescent="0.25">
      <c r="A16" t="s">
        <v>395</v>
      </c>
      <c r="B16" s="57">
        <v>11857102000144</v>
      </c>
    </row>
    <row r="17" spans="1:2" x14ac:dyDescent="0.25">
      <c r="A17" t="s">
        <v>98</v>
      </c>
      <c r="B17" s="57">
        <v>21514919000173</v>
      </c>
    </row>
    <row r="18" spans="1:2" x14ac:dyDescent="0.25">
      <c r="A18" t="s">
        <v>99</v>
      </c>
      <c r="B18" s="57">
        <v>10925115000140</v>
      </c>
    </row>
    <row r="19" spans="1:2" x14ac:dyDescent="0.25">
      <c r="A19" t="s">
        <v>38</v>
      </c>
      <c r="B19" s="57">
        <v>3061922000105</v>
      </c>
    </row>
    <row r="20" spans="1:2" x14ac:dyDescent="0.25">
      <c r="A20" t="s">
        <v>100</v>
      </c>
      <c r="B20" s="57">
        <v>18800600000108</v>
      </c>
    </row>
    <row r="21" spans="1:2" x14ac:dyDescent="0.25">
      <c r="A21" t="s">
        <v>101</v>
      </c>
      <c r="B21" s="57">
        <v>68583954000108</v>
      </c>
    </row>
    <row r="22" spans="1:2" x14ac:dyDescent="0.25">
      <c r="A22" t="s">
        <v>392</v>
      </c>
      <c r="B22" s="57">
        <v>13913148000169</v>
      </c>
    </row>
    <row r="23" spans="1:2" x14ac:dyDescent="0.25">
      <c r="A23" s="74" t="s">
        <v>1060</v>
      </c>
      <c r="B23" s="57">
        <v>85822000112</v>
      </c>
    </row>
    <row r="24" spans="1:2" x14ac:dyDescent="0.25">
      <c r="A24" t="s">
        <v>102</v>
      </c>
      <c r="B24" s="57">
        <v>85822000112</v>
      </c>
    </row>
    <row r="25" spans="1:2" x14ac:dyDescent="0.25">
      <c r="A25" t="s">
        <v>12</v>
      </c>
      <c r="B25" s="57">
        <v>31027407000136</v>
      </c>
    </row>
    <row r="26" spans="1:2" x14ac:dyDescent="0.25">
      <c r="A26" t="s">
        <v>103</v>
      </c>
      <c r="B26" s="57">
        <v>6022597000151</v>
      </c>
    </row>
    <row r="27" spans="1:2" x14ac:dyDescent="0.25">
      <c r="A27" t="s">
        <v>414</v>
      </c>
    </row>
    <row r="28" spans="1:2" x14ac:dyDescent="0.25">
      <c r="A28" s="74" t="s">
        <v>1083</v>
      </c>
      <c r="B28" s="69" t="s">
        <v>15</v>
      </c>
    </row>
    <row r="29" spans="1:2" x14ac:dyDescent="0.25">
      <c r="A29" t="s">
        <v>416</v>
      </c>
    </row>
    <row r="30" spans="1:2" x14ac:dyDescent="0.25">
      <c r="A30" t="s">
        <v>402</v>
      </c>
      <c r="B30" s="69" t="s">
        <v>489</v>
      </c>
    </row>
    <row r="31" spans="1:2" x14ac:dyDescent="0.25">
      <c r="A31" t="s">
        <v>417</v>
      </c>
    </row>
    <row r="32" spans="1:2" x14ac:dyDescent="0.25">
      <c r="A32" t="s">
        <v>104</v>
      </c>
      <c r="B32" s="57">
        <v>673404000146</v>
      </c>
    </row>
    <row r="33" spans="1:2" x14ac:dyDescent="0.25">
      <c r="A33" t="s">
        <v>47</v>
      </c>
    </row>
    <row r="34" spans="1:2" x14ac:dyDescent="0.25">
      <c r="A34" t="s">
        <v>399</v>
      </c>
    </row>
    <row r="35" spans="1:2" x14ac:dyDescent="0.25">
      <c r="A35" t="s">
        <v>35</v>
      </c>
      <c r="B35" s="57">
        <v>89171417000120</v>
      </c>
    </row>
    <row r="36" spans="1:2" x14ac:dyDescent="0.25">
      <c r="A36" t="s">
        <v>105</v>
      </c>
      <c r="B36" s="57">
        <v>4752237000180</v>
      </c>
    </row>
    <row r="37" spans="1:2" x14ac:dyDescent="0.25">
      <c r="A37" t="s">
        <v>23</v>
      </c>
      <c r="B37" s="57">
        <v>60619202003406</v>
      </c>
    </row>
    <row r="38" spans="1:2" x14ac:dyDescent="0.25">
      <c r="A38" t="s">
        <v>106</v>
      </c>
      <c r="B38" s="57">
        <v>19828567000189</v>
      </c>
    </row>
    <row r="39" spans="1:2" x14ac:dyDescent="0.25">
      <c r="A39" t="s">
        <v>107</v>
      </c>
      <c r="B39" s="57">
        <v>19828567000189</v>
      </c>
    </row>
    <row r="40" spans="1:2" x14ac:dyDescent="0.25">
      <c r="A40" t="s">
        <v>420</v>
      </c>
    </row>
    <row r="41" spans="1:2" x14ac:dyDescent="0.25">
      <c r="A41" t="s">
        <v>108</v>
      </c>
      <c r="B41" s="57">
        <v>30757115000196</v>
      </c>
    </row>
    <row r="42" spans="1:2" x14ac:dyDescent="0.25">
      <c r="A42" t="s">
        <v>408</v>
      </c>
      <c r="B42" t="s">
        <v>685</v>
      </c>
    </row>
    <row r="43" spans="1:2" x14ac:dyDescent="0.25">
      <c r="A43" t="s">
        <v>109</v>
      </c>
      <c r="B43" s="57">
        <v>26081370000194</v>
      </c>
    </row>
    <row r="44" spans="1:2" x14ac:dyDescent="0.25">
      <c r="A44" t="s">
        <v>404</v>
      </c>
    </row>
    <row r="45" spans="1:2" x14ac:dyDescent="0.25">
      <c r="A45" t="s">
        <v>405</v>
      </c>
    </row>
    <row r="46" spans="1:2" x14ac:dyDescent="0.25">
      <c r="A46" t="s">
        <v>406</v>
      </c>
    </row>
    <row r="47" spans="1:2" x14ac:dyDescent="0.25">
      <c r="A47" t="s">
        <v>110</v>
      </c>
      <c r="B47" s="57">
        <v>7366296000108</v>
      </c>
    </row>
    <row r="48" spans="1:2" x14ac:dyDescent="0.25">
      <c r="A48" t="s">
        <v>111</v>
      </c>
      <c r="B48" s="57">
        <v>2830778000153</v>
      </c>
    </row>
    <row r="49" spans="1:2" x14ac:dyDescent="0.25">
      <c r="A49" s="74" t="s">
        <v>1065</v>
      </c>
      <c r="B49" s="57">
        <v>6027816000276</v>
      </c>
    </row>
    <row r="50" spans="1:2" x14ac:dyDescent="0.25">
      <c r="A50" t="s">
        <v>418</v>
      </c>
      <c r="B50" s="57">
        <v>40232258000138</v>
      </c>
    </row>
    <row r="51" spans="1:2" x14ac:dyDescent="0.25">
      <c r="A51" t="s">
        <v>398</v>
      </c>
    </row>
    <row r="52" spans="1:2" x14ac:dyDescent="0.25">
      <c r="A52" t="s">
        <v>112</v>
      </c>
      <c r="B52" s="57">
        <v>87389086000174</v>
      </c>
    </row>
    <row r="53" spans="1:2" x14ac:dyDescent="0.25">
      <c r="A53" t="s">
        <v>113</v>
      </c>
      <c r="B53" s="57">
        <v>12465226000147</v>
      </c>
    </row>
    <row r="54" spans="1:2" x14ac:dyDescent="0.25">
      <c r="A54" t="s">
        <v>419</v>
      </c>
    </row>
    <row r="55" spans="1:2" x14ac:dyDescent="0.25">
      <c r="A55" t="s">
        <v>114</v>
      </c>
      <c r="B55" s="57">
        <v>26550803000103</v>
      </c>
    </row>
    <row r="56" spans="1:2" x14ac:dyDescent="0.25">
      <c r="A56" t="s">
        <v>26</v>
      </c>
    </row>
    <row r="57" spans="1:2" x14ac:dyDescent="0.25">
      <c r="A57" t="s">
        <v>115</v>
      </c>
      <c r="B57" s="57">
        <v>24415461000193</v>
      </c>
    </row>
    <row r="58" spans="1:2" x14ac:dyDescent="0.25">
      <c r="A58" t="s">
        <v>27</v>
      </c>
      <c r="B58" s="57">
        <v>14470588000151</v>
      </c>
    </row>
    <row r="59" spans="1:2" x14ac:dyDescent="0.25">
      <c r="A59" t="s">
        <v>116</v>
      </c>
      <c r="B59" s="57">
        <v>11896538000142</v>
      </c>
    </row>
    <row r="60" spans="1:2" x14ac:dyDescent="0.25">
      <c r="A60" t="s">
        <v>117</v>
      </c>
      <c r="B60" s="57">
        <v>11305089000463</v>
      </c>
    </row>
    <row r="61" spans="1:2" x14ac:dyDescent="0.25">
      <c r="A61" t="s">
        <v>422</v>
      </c>
      <c r="B61" s="57">
        <v>20650862000177</v>
      </c>
    </row>
    <row r="62" spans="1:2" x14ac:dyDescent="0.25">
      <c r="A62" t="s">
        <v>421</v>
      </c>
      <c r="B62" s="57">
        <v>18283401000161</v>
      </c>
    </row>
    <row r="63" spans="1:2" x14ac:dyDescent="0.25">
      <c r="A63" t="s">
        <v>118</v>
      </c>
      <c r="B63" s="57">
        <v>8087373000153</v>
      </c>
    </row>
    <row r="64" spans="1:2" x14ac:dyDescent="0.25">
      <c r="A64" t="s">
        <v>119</v>
      </c>
      <c r="B64" s="57">
        <v>18283401000161</v>
      </c>
    </row>
    <row r="65" spans="1:2" x14ac:dyDescent="0.25">
      <c r="A65" t="s">
        <v>120</v>
      </c>
      <c r="B65" s="57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403</v>
      </c>
    </row>
    <row r="69" spans="1:2" x14ac:dyDescent="0.25">
      <c r="A69" t="s">
        <v>93</v>
      </c>
      <c r="B69" s="68">
        <v>4655157000106</v>
      </c>
    </row>
    <row r="70" spans="1:2" x14ac:dyDescent="0.25">
      <c r="A70" t="s">
        <v>484</v>
      </c>
      <c r="B70" s="68">
        <v>29601926000114</v>
      </c>
    </row>
    <row r="71" spans="1:2" x14ac:dyDescent="0.25">
      <c r="A71" t="s">
        <v>472</v>
      </c>
      <c r="B71" s="68">
        <v>4681111000242</v>
      </c>
    </row>
    <row r="72" spans="1:2" x14ac:dyDescent="0.25">
      <c r="A72" t="s">
        <v>1073</v>
      </c>
      <c r="B72" s="69" t="s">
        <v>485</v>
      </c>
    </row>
    <row r="73" spans="1:2" x14ac:dyDescent="0.25">
      <c r="A73" t="s">
        <v>94</v>
      </c>
      <c r="B73" s="68">
        <v>14327454000267</v>
      </c>
    </row>
    <row r="74" spans="1:2" x14ac:dyDescent="0.25">
      <c r="A74" t="s">
        <v>95</v>
      </c>
      <c r="B74" s="68">
        <v>7955424000159</v>
      </c>
    </row>
    <row r="75" spans="1:2" x14ac:dyDescent="0.25">
      <c r="A75" t="s">
        <v>96</v>
      </c>
      <c r="B75" s="68">
        <v>5957860000131</v>
      </c>
    </row>
    <row r="76" spans="1:2" x14ac:dyDescent="0.25">
      <c r="A76" t="s">
        <v>397</v>
      </c>
      <c r="B76" s="69"/>
    </row>
    <row r="77" spans="1:2" x14ac:dyDescent="0.25">
      <c r="A77" t="s">
        <v>30</v>
      </c>
      <c r="B77" s="68">
        <v>19349009000130</v>
      </c>
    </row>
    <row r="78" spans="1:2" x14ac:dyDescent="0.25">
      <c r="A78" t="s">
        <v>686</v>
      </c>
      <c r="B78" s="69" t="s">
        <v>486</v>
      </c>
    </row>
    <row r="79" spans="1:2" x14ac:dyDescent="0.25">
      <c r="A79" t="s">
        <v>34</v>
      </c>
      <c r="B79" s="68">
        <v>27721364000117</v>
      </c>
    </row>
    <row r="80" spans="1:2" x14ac:dyDescent="0.25">
      <c r="A80" t="s">
        <v>410</v>
      </c>
      <c r="B80" s="68">
        <v>24323689000153</v>
      </c>
    </row>
    <row r="81" spans="1:2" x14ac:dyDescent="0.25">
      <c r="A81" t="s">
        <v>479</v>
      </c>
      <c r="B81" s="68">
        <v>32313421000169</v>
      </c>
    </row>
    <row r="82" spans="1:2" x14ac:dyDescent="0.25">
      <c r="A82" t="s">
        <v>39</v>
      </c>
      <c r="B82" s="68">
        <v>7271776000195</v>
      </c>
    </row>
    <row r="83" spans="1:2" x14ac:dyDescent="0.25">
      <c r="A83" t="s">
        <v>476</v>
      </c>
      <c r="B83" s="68">
        <v>61418042000131</v>
      </c>
    </row>
    <row r="84" spans="1:2" x14ac:dyDescent="0.25">
      <c r="A84" t="s">
        <v>487</v>
      </c>
      <c r="B84" s="68">
        <v>11857102000144</v>
      </c>
    </row>
    <row r="85" spans="1:2" x14ac:dyDescent="0.25">
      <c r="A85" t="s">
        <v>98</v>
      </c>
      <c r="B85" s="68">
        <v>21514919000173</v>
      </c>
    </row>
    <row r="86" spans="1:2" x14ac:dyDescent="0.25">
      <c r="A86" t="s">
        <v>99</v>
      </c>
      <c r="B86" s="68">
        <v>10925115000140</v>
      </c>
    </row>
    <row r="87" spans="1:2" x14ac:dyDescent="0.25">
      <c r="A87" t="s">
        <v>38</v>
      </c>
      <c r="B87" s="68">
        <v>3061922000105</v>
      </c>
    </row>
    <row r="88" spans="1:2" x14ac:dyDescent="0.25">
      <c r="A88" t="s">
        <v>100</v>
      </c>
      <c r="B88" s="68">
        <v>18800600000108</v>
      </c>
    </row>
    <row r="89" spans="1:2" x14ac:dyDescent="0.25">
      <c r="A89" t="s">
        <v>101</v>
      </c>
      <c r="B89" s="68">
        <v>68583954000108</v>
      </c>
    </row>
    <row r="90" spans="1:2" x14ac:dyDescent="0.25">
      <c r="A90" t="s">
        <v>392</v>
      </c>
      <c r="B90" s="68">
        <v>13913148000169</v>
      </c>
    </row>
    <row r="91" spans="1:2" x14ac:dyDescent="0.25">
      <c r="A91" t="s">
        <v>3</v>
      </c>
      <c r="B91" s="68">
        <v>85822000112</v>
      </c>
    </row>
    <row r="92" spans="1:2" x14ac:dyDescent="0.25">
      <c r="A92" t="s">
        <v>102</v>
      </c>
      <c r="B92" s="68">
        <v>85822000112</v>
      </c>
    </row>
    <row r="93" spans="1:2" x14ac:dyDescent="0.25">
      <c r="A93" t="s">
        <v>12</v>
      </c>
      <c r="B93" s="68">
        <v>31027407000136</v>
      </c>
    </row>
    <row r="94" spans="1:2" x14ac:dyDescent="0.25">
      <c r="A94" t="s">
        <v>10</v>
      </c>
      <c r="B94" s="68" t="s">
        <v>19</v>
      </c>
    </row>
    <row r="95" spans="1:2" x14ac:dyDescent="0.25">
      <c r="A95" t="s">
        <v>414</v>
      </c>
      <c r="B95" s="69"/>
    </row>
    <row r="96" spans="1:2" x14ac:dyDescent="0.25">
      <c r="A96" t="s">
        <v>1</v>
      </c>
      <c r="B96" s="69" t="s">
        <v>15</v>
      </c>
    </row>
    <row r="97" spans="1:2" x14ac:dyDescent="0.25">
      <c r="A97" t="s">
        <v>416</v>
      </c>
      <c r="B97" s="69"/>
    </row>
    <row r="98" spans="1:2" x14ac:dyDescent="0.25">
      <c r="A98" t="s">
        <v>488</v>
      </c>
      <c r="B98" s="69" t="s">
        <v>489</v>
      </c>
    </row>
    <row r="99" spans="1:2" x14ac:dyDescent="0.25">
      <c r="A99" s="74" t="s">
        <v>1052</v>
      </c>
      <c r="B99" s="69" t="s">
        <v>490</v>
      </c>
    </row>
    <row r="100" spans="1:2" x14ac:dyDescent="0.25">
      <c r="A100" t="s">
        <v>104</v>
      </c>
      <c r="B100" s="68">
        <v>673404000146</v>
      </c>
    </row>
    <row r="101" spans="1:2" x14ac:dyDescent="0.25">
      <c r="A101" t="s">
        <v>561</v>
      </c>
      <c r="B101" s="69" t="s">
        <v>560</v>
      </c>
    </row>
    <row r="102" spans="1:2" x14ac:dyDescent="0.25">
      <c r="A102" t="s">
        <v>399</v>
      </c>
      <c r="B102" s="69"/>
    </row>
    <row r="103" spans="1:2" x14ac:dyDescent="0.25">
      <c r="A103" t="s">
        <v>35</v>
      </c>
      <c r="B103" s="68">
        <v>89171417000120</v>
      </c>
    </row>
    <row r="104" spans="1:2" x14ac:dyDescent="0.25">
      <c r="A104" t="s">
        <v>105</v>
      </c>
      <c r="B104" s="68">
        <v>4752237000180</v>
      </c>
    </row>
    <row r="105" spans="1:2" x14ac:dyDescent="0.25">
      <c r="A105" t="s">
        <v>23</v>
      </c>
      <c r="B105" s="68">
        <v>60619202003406</v>
      </c>
    </row>
    <row r="106" spans="1:2" x14ac:dyDescent="0.25">
      <c r="A106" t="s">
        <v>106</v>
      </c>
      <c r="B106" s="68">
        <v>19828567000189</v>
      </c>
    </row>
    <row r="107" spans="1:2" x14ac:dyDescent="0.25">
      <c r="A107" t="s">
        <v>107</v>
      </c>
      <c r="B107" s="68">
        <v>19828567000189</v>
      </c>
    </row>
    <row r="108" spans="1:2" x14ac:dyDescent="0.25">
      <c r="A108" t="s">
        <v>420</v>
      </c>
      <c r="B108" s="69"/>
    </row>
    <row r="109" spans="1:2" x14ac:dyDescent="0.25">
      <c r="A109" t="s">
        <v>108</v>
      </c>
      <c r="B109" s="68">
        <v>30757115000196</v>
      </c>
    </row>
    <row r="110" spans="1:2" x14ac:dyDescent="0.25">
      <c r="A110" t="s">
        <v>408</v>
      </c>
      <c r="B110" s="69" t="s">
        <v>685</v>
      </c>
    </row>
    <row r="111" spans="1:2" x14ac:dyDescent="0.25">
      <c r="A111" t="s">
        <v>109</v>
      </c>
      <c r="B111" s="68">
        <v>26081370000194</v>
      </c>
    </row>
    <row r="112" spans="1:2" x14ac:dyDescent="0.25">
      <c r="A112" t="s">
        <v>404</v>
      </c>
      <c r="B112" s="69"/>
    </row>
    <row r="113" spans="1:2" x14ac:dyDescent="0.25">
      <c r="A113" t="s">
        <v>405</v>
      </c>
      <c r="B113" s="69"/>
    </row>
    <row r="114" spans="1:2" x14ac:dyDescent="0.25">
      <c r="A114" t="s">
        <v>406</v>
      </c>
      <c r="B114" s="69"/>
    </row>
    <row r="115" spans="1:2" x14ac:dyDescent="0.25">
      <c r="A115" t="s">
        <v>491</v>
      </c>
      <c r="B115" s="68">
        <v>7366296000108</v>
      </c>
    </row>
    <row r="116" spans="1:2" x14ac:dyDescent="0.25">
      <c r="A116" t="s">
        <v>111</v>
      </c>
      <c r="B116" s="68">
        <v>2830778000153</v>
      </c>
    </row>
    <row r="117" spans="1:2" x14ac:dyDescent="0.25">
      <c r="A117" t="s">
        <v>446</v>
      </c>
      <c r="B117" s="68">
        <v>6027816000276</v>
      </c>
    </row>
    <row r="118" spans="1:2" x14ac:dyDescent="0.25">
      <c r="A118" t="s">
        <v>418</v>
      </c>
      <c r="B118" s="68">
        <v>40232258000138</v>
      </c>
    </row>
    <row r="119" spans="1:2" x14ac:dyDescent="0.25">
      <c r="A119" t="s">
        <v>492</v>
      </c>
      <c r="B119" s="69" t="s">
        <v>493</v>
      </c>
    </row>
    <row r="120" spans="1:2" x14ac:dyDescent="0.25">
      <c r="A120" t="s">
        <v>13</v>
      </c>
      <c r="B120" s="68">
        <v>87389086000174</v>
      </c>
    </row>
    <row r="121" spans="1:2" x14ac:dyDescent="0.25">
      <c r="A121" t="s">
        <v>113</v>
      </c>
      <c r="B121" s="68">
        <v>12465226000147</v>
      </c>
    </row>
    <row r="122" spans="1:2" x14ac:dyDescent="0.25">
      <c r="A122" t="s">
        <v>419</v>
      </c>
      <c r="B122" s="69"/>
    </row>
    <row r="123" spans="1:2" x14ac:dyDescent="0.25">
      <c r="A123" t="s">
        <v>114</v>
      </c>
      <c r="B123" s="68">
        <v>26550803000103</v>
      </c>
    </row>
    <row r="124" spans="1:2" x14ac:dyDescent="0.25">
      <c r="A124" t="s">
        <v>576</v>
      </c>
      <c r="B124" s="69" t="s">
        <v>25</v>
      </c>
    </row>
    <row r="125" spans="1:2" x14ac:dyDescent="0.25">
      <c r="A125" t="s">
        <v>494</v>
      </c>
      <c r="B125" s="68">
        <v>24415461000193</v>
      </c>
    </row>
    <row r="126" spans="1:2" x14ac:dyDescent="0.25">
      <c r="A126" t="s">
        <v>27</v>
      </c>
      <c r="B126" s="68">
        <v>14470588000151</v>
      </c>
    </row>
    <row r="127" spans="1:2" x14ac:dyDescent="0.25">
      <c r="A127" t="s">
        <v>116</v>
      </c>
      <c r="B127" s="68">
        <v>11896538000142</v>
      </c>
    </row>
    <row r="128" spans="1:2" x14ac:dyDescent="0.25">
      <c r="A128" t="s">
        <v>32</v>
      </c>
      <c r="B128" s="68">
        <v>11305089000463</v>
      </c>
    </row>
    <row r="129" spans="1:2" x14ac:dyDescent="0.25">
      <c r="A129" t="s">
        <v>422</v>
      </c>
      <c r="B129" s="68">
        <v>20650862000177</v>
      </c>
    </row>
    <row r="130" spans="1:2" x14ac:dyDescent="0.25">
      <c r="A130" t="s">
        <v>421</v>
      </c>
      <c r="B130" s="68">
        <v>18283401000161</v>
      </c>
    </row>
    <row r="131" spans="1:2" x14ac:dyDescent="0.25">
      <c r="A131" t="s">
        <v>118</v>
      </c>
      <c r="B131" s="68">
        <v>8087373000153</v>
      </c>
    </row>
    <row r="132" spans="1:2" x14ac:dyDescent="0.25">
      <c r="A132" t="s">
        <v>495</v>
      </c>
      <c r="B132" s="68">
        <v>18283401000161</v>
      </c>
    </row>
    <row r="133" spans="1:2" x14ac:dyDescent="0.25">
      <c r="A133" t="s">
        <v>31</v>
      </c>
      <c r="B133" s="68">
        <v>16637920000155</v>
      </c>
    </row>
    <row r="134" spans="1:2" x14ac:dyDescent="0.25">
      <c r="A134" t="s">
        <v>461</v>
      </c>
      <c r="B134" s="69" t="s">
        <v>496</v>
      </c>
    </row>
    <row r="135" spans="1:2" x14ac:dyDescent="0.25">
      <c r="A135" t="s">
        <v>9</v>
      </c>
      <c r="B135" s="69"/>
    </row>
    <row r="136" spans="1:2" x14ac:dyDescent="0.25">
      <c r="A136" t="s">
        <v>403</v>
      </c>
      <c r="B136" s="69"/>
    </row>
    <row r="137" spans="1:2" x14ac:dyDescent="0.25">
      <c r="A137" t="s">
        <v>497</v>
      </c>
      <c r="B137" s="69" t="s">
        <v>498</v>
      </c>
    </row>
    <row r="138" spans="1:2" x14ac:dyDescent="0.25">
      <c r="A138" t="s">
        <v>475</v>
      </c>
      <c r="B138" s="69" t="s">
        <v>499</v>
      </c>
    </row>
    <row r="139" spans="1:2" x14ac:dyDescent="0.25">
      <c r="A139" t="s">
        <v>453</v>
      </c>
      <c r="B139" s="69" t="s">
        <v>500</v>
      </c>
    </row>
    <row r="140" spans="1:2" x14ac:dyDescent="0.25">
      <c r="A140" t="s">
        <v>473</v>
      </c>
      <c r="B140" s="69" t="s">
        <v>501</v>
      </c>
    </row>
    <row r="141" spans="1:2" x14ac:dyDescent="0.25">
      <c r="A141" t="s">
        <v>502</v>
      </c>
      <c r="B141" s="69" t="s">
        <v>503</v>
      </c>
    </row>
    <row r="142" spans="1:2" x14ac:dyDescent="0.25">
      <c r="A142" s="74" t="s">
        <v>905</v>
      </c>
      <c r="B142" s="69" t="s">
        <v>504</v>
      </c>
    </row>
    <row r="143" spans="1:2" x14ac:dyDescent="0.25">
      <c r="A143" t="s">
        <v>505</v>
      </c>
      <c r="B143" s="69" t="s">
        <v>506</v>
      </c>
    </row>
    <row r="144" spans="1:2" x14ac:dyDescent="0.25">
      <c r="A144" t="s">
        <v>507</v>
      </c>
      <c r="B144" s="69" t="s">
        <v>16</v>
      </c>
    </row>
    <row r="145" spans="1:2" ht="15.75" x14ac:dyDescent="0.25">
      <c r="A145" t="s">
        <v>805</v>
      </c>
      <c r="B145" s="70" t="s">
        <v>508</v>
      </c>
    </row>
    <row r="146" spans="1:2" x14ac:dyDescent="0.25">
      <c r="A146" t="s">
        <v>5</v>
      </c>
      <c r="B146" s="69" t="s">
        <v>16</v>
      </c>
    </row>
    <row r="147" spans="1:2" x14ac:dyDescent="0.25">
      <c r="A147" t="s">
        <v>442</v>
      </c>
      <c r="B147" s="69"/>
    </row>
    <row r="148" spans="1:2" x14ac:dyDescent="0.25">
      <c r="A148" t="s">
        <v>440</v>
      </c>
      <c r="B148" s="69" t="s">
        <v>509</v>
      </c>
    </row>
    <row r="149" spans="1:2" x14ac:dyDescent="0.25">
      <c r="A149" t="s">
        <v>478</v>
      </c>
      <c r="B149" s="69" t="s">
        <v>510</v>
      </c>
    </row>
    <row r="150" spans="1:2" x14ac:dyDescent="0.25">
      <c r="A150" t="s">
        <v>445</v>
      </c>
      <c r="B150" s="69" t="s">
        <v>498</v>
      </c>
    </row>
    <row r="151" spans="1:2" x14ac:dyDescent="0.25">
      <c r="A151" t="s">
        <v>468</v>
      </c>
      <c r="B151" s="69" t="s">
        <v>511</v>
      </c>
    </row>
    <row r="152" spans="1:2" x14ac:dyDescent="0.25">
      <c r="A152" t="s">
        <v>512</v>
      </c>
      <c r="B152" s="69" t="s">
        <v>513</v>
      </c>
    </row>
    <row r="153" spans="1:2" x14ac:dyDescent="0.25">
      <c r="A153" s="74" t="s">
        <v>1051</v>
      </c>
      <c r="B153" s="69" t="s">
        <v>514</v>
      </c>
    </row>
    <row r="154" spans="1:2" x14ac:dyDescent="0.25">
      <c r="A154" t="s">
        <v>515</v>
      </c>
      <c r="B154" s="69" t="s">
        <v>516</v>
      </c>
    </row>
    <row r="155" spans="1:2" x14ac:dyDescent="0.25">
      <c r="A155" t="s">
        <v>7</v>
      </c>
      <c r="B155" s="69" t="s">
        <v>516</v>
      </c>
    </row>
    <row r="156" spans="1:2" x14ac:dyDescent="0.25">
      <c r="A156" t="s">
        <v>517</v>
      </c>
      <c r="B156" s="69"/>
    </row>
    <row r="157" spans="1:2" x14ac:dyDescent="0.25">
      <c r="A157" t="s">
        <v>518</v>
      </c>
      <c r="B157" s="69"/>
    </row>
    <row r="158" spans="1:2" x14ac:dyDescent="0.25">
      <c r="A158" t="s">
        <v>519</v>
      </c>
      <c r="B158" s="69" t="s">
        <v>516</v>
      </c>
    </row>
    <row r="159" spans="1:2" x14ac:dyDescent="0.25">
      <c r="A159" t="s">
        <v>520</v>
      </c>
      <c r="B159" s="69"/>
    </row>
    <row r="160" spans="1:2" ht="15.75" x14ac:dyDescent="0.25">
      <c r="A160" t="s">
        <v>451</v>
      </c>
      <c r="B160" s="70" t="s">
        <v>493</v>
      </c>
    </row>
    <row r="161" spans="1:2" x14ac:dyDescent="0.25">
      <c r="A161" t="s">
        <v>521</v>
      </c>
      <c r="B161" s="69" t="s">
        <v>18</v>
      </c>
    </row>
    <row r="162" spans="1:2" x14ac:dyDescent="0.25">
      <c r="A162" t="s">
        <v>522</v>
      </c>
      <c r="B162" s="69" t="s">
        <v>523</v>
      </c>
    </row>
    <row r="163" spans="1:2" x14ac:dyDescent="0.25">
      <c r="A163" t="s">
        <v>524</v>
      </c>
      <c r="B163" s="69" t="s">
        <v>21</v>
      </c>
    </row>
    <row r="164" spans="1:2" x14ac:dyDescent="0.25">
      <c r="A164" t="s">
        <v>483</v>
      </c>
      <c r="B164" s="69" t="s">
        <v>525</v>
      </c>
    </row>
    <row r="165" spans="1:2" x14ac:dyDescent="0.25">
      <c r="A165" t="s">
        <v>443</v>
      </c>
      <c r="B165" s="69" t="s">
        <v>20</v>
      </c>
    </row>
    <row r="166" spans="1:2" ht="15.75" x14ac:dyDescent="0.25">
      <c r="A166" t="s">
        <v>456</v>
      </c>
      <c r="B166" s="71" t="s">
        <v>526</v>
      </c>
    </row>
    <row r="167" spans="1:2" x14ac:dyDescent="0.25">
      <c r="A167" t="s">
        <v>527</v>
      </c>
      <c r="B167" s="69" t="s">
        <v>528</v>
      </c>
    </row>
    <row r="168" spans="1:2" ht="15.75" x14ac:dyDescent="0.25">
      <c r="A168" s="74" t="s">
        <v>1074</v>
      </c>
      <c r="B168" s="71" t="s">
        <v>529</v>
      </c>
    </row>
    <row r="169" spans="1:2" ht="15.75" x14ac:dyDescent="0.25">
      <c r="A169" t="s">
        <v>24</v>
      </c>
      <c r="B169" s="71" t="s">
        <v>16</v>
      </c>
    </row>
    <row r="170" spans="1:2" x14ac:dyDescent="0.25">
      <c r="A170" t="s">
        <v>530</v>
      </c>
      <c r="B170" s="69" t="s">
        <v>531</v>
      </c>
    </row>
    <row r="171" spans="1:2" x14ac:dyDescent="0.25">
      <c r="A171" t="s">
        <v>532</v>
      </c>
      <c r="B171" s="69" t="s">
        <v>533</v>
      </c>
    </row>
    <row r="172" spans="1:2" x14ac:dyDescent="0.25">
      <c r="A172" t="s">
        <v>534</v>
      </c>
      <c r="B172" s="69" t="s">
        <v>535</v>
      </c>
    </row>
    <row r="173" spans="1:2" x14ac:dyDescent="0.25">
      <c r="A173" t="s">
        <v>536</v>
      </c>
      <c r="B173" s="69" t="s">
        <v>537</v>
      </c>
    </row>
    <row r="174" spans="1:2" x14ac:dyDescent="0.25">
      <c r="A174" t="s">
        <v>469</v>
      </c>
      <c r="B174" s="69" t="s">
        <v>538</v>
      </c>
    </row>
    <row r="175" spans="1:2" x14ac:dyDescent="0.25">
      <c r="A175" t="s">
        <v>441</v>
      </c>
      <c r="B175" s="69" t="s">
        <v>540</v>
      </c>
    </row>
    <row r="176" spans="1:2" x14ac:dyDescent="0.25">
      <c r="A176" t="s">
        <v>450</v>
      </c>
      <c r="B176" s="69" t="s">
        <v>541</v>
      </c>
    </row>
    <row r="177" spans="1:2" x14ac:dyDescent="0.25">
      <c r="A177" t="s">
        <v>482</v>
      </c>
      <c r="B177" s="69" t="s">
        <v>543</v>
      </c>
    </row>
    <row r="178" spans="1:2" x14ac:dyDescent="0.25">
      <c r="A178" t="s">
        <v>477</v>
      </c>
      <c r="B178" s="69" t="s">
        <v>542</v>
      </c>
    </row>
    <row r="179" spans="1:2" x14ac:dyDescent="0.25">
      <c r="A179" t="s">
        <v>457</v>
      </c>
      <c r="B179" s="69" t="s">
        <v>489</v>
      </c>
    </row>
    <row r="180" spans="1:2" x14ac:dyDescent="0.25">
      <c r="A180" t="s">
        <v>470</v>
      </c>
      <c r="B180" s="69" t="s">
        <v>544</v>
      </c>
    </row>
    <row r="181" spans="1:2" x14ac:dyDescent="0.25">
      <c r="A181" t="s">
        <v>487</v>
      </c>
      <c r="B181" s="68">
        <v>11857102000144</v>
      </c>
    </row>
    <row r="182" spans="1:2" x14ac:dyDescent="0.25">
      <c r="A182" t="s">
        <v>548</v>
      </c>
      <c r="B182" s="69" t="s">
        <v>529</v>
      </c>
    </row>
    <row r="183" spans="1:2" x14ac:dyDescent="0.25">
      <c r="A183" t="s">
        <v>547</v>
      </c>
      <c r="B183" s="69" t="s">
        <v>558</v>
      </c>
    </row>
    <row r="184" spans="1:2" x14ac:dyDescent="0.25">
      <c r="A184" t="s">
        <v>546</v>
      </c>
      <c r="B184" s="69" t="s">
        <v>559</v>
      </c>
    </row>
    <row r="185" spans="1:2" x14ac:dyDescent="0.25">
      <c r="A185" t="s">
        <v>549</v>
      </c>
      <c r="B185" s="69" t="s">
        <v>562</v>
      </c>
    </row>
    <row r="186" spans="1:2" x14ac:dyDescent="0.25">
      <c r="A186" t="s">
        <v>550</v>
      </c>
      <c r="B186" s="69" t="s">
        <v>540</v>
      </c>
    </row>
    <row r="187" spans="1:2" x14ac:dyDescent="0.25">
      <c r="A187" t="s">
        <v>554</v>
      </c>
      <c r="B187" s="69" t="s">
        <v>563</v>
      </c>
    </row>
    <row r="188" spans="1:2" x14ac:dyDescent="0.25">
      <c r="A188" t="s">
        <v>555</v>
      </c>
      <c r="B188" s="69" t="s">
        <v>509</v>
      </c>
    </row>
    <row r="189" spans="1:2" x14ac:dyDescent="0.25">
      <c r="A189" t="s">
        <v>556</v>
      </c>
      <c r="B189" s="69" t="s">
        <v>564</v>
      </c>
    </row>
    <row r="190" spans="1:2" x14ac:dyDescent="0.25">
      <c r="A190" t="s">
        <v>557</v>
      </c>
      <c r="B190" s="69" t="s">
        <v>565</v>
      </c>
    </row>
    <row r="191" spans="1:2" x14ac:dyDescent="0.25">
      <c r="A191" t="s">
        <v>551</v>
      </c>
      <c r="B191" s="69" t="s">
        <v>566</v>
      </c>
    </row>
    <row r="192" spans="1:2" x14ac:dyDescent="0.25">
      <c r="A192" t="s">
        <v>567</v>
      </c>
      <c r="B192" s="69" t="s">
        <v>17</v>
      </c>
    </row>
    <row r="193" spans="1:2" x14ac:dyDescent="0.25">
      <c r="A193" t="s">
        <v>568</v>
      </c>
      <c r="B193" s="69" t="s">
        <v>15</v>
      </c>
    </row>
    <row r="194" spans="1:2" x14ac:dyDescent="0.25">
      <c r="A194" s="74" t="s">
        <v>686</v>
      </c>
      <c r="B194" s="69" t="s">
        <v>486</v>
      </c>
    </row>
    <row r="195" spans="1:2" x14ac:dyDescent="0.25">
      <c r="A195" t="s">
        <v>575</v>
      </c>
      <c r="B195" s="69" t="s">
        <v>496</v>
      </c>
    </row>
    <row r="196" spans="1:2" x14ac:dyDescent="0.25">
      <c r="A196" t="s">
        <v>572</v>
      </c>
      <c r="B196" s="69" t="s">
        <v>15</v>
      </c>
    </row>
    <row r="197" spans="1:2" x14ac:dyDescent="0.25">
      <c r="A197" t="s">
        <v>569</v>
      </c>
      <c r="B197" s="57">
        <v>87389086000174</v>
      </c>
    </row>
    <row r="198" spans="1:2" x14ac:dyDescent="0.25">
      <c r="A198" t="s">
        <v>539</v>
      </c>
      <c r="B198" s="69" t="s">
        <v>16</v>
      </c>
    </row>
    <row r="199" spans="1:2" x14ac:dyDescent="0.25">
      <c r="A199" s="74" t="s">
        <v>1076</v>
      </c>
      <c r="B199" s="69" t="s">
        <v>16</v>
      </c>
    </row>
    <row r="200" spans="1:2" x14ac:dyDescent="0.25">
      <c r="A200" t="s">
        <v>571</v>
      </c>
      <c r="B200" s="69" t="s">
        <v>577</v>
      </c>
    </row>
    <row r="201" spans="1:2" x14ac:dyDescent="0.25">
      <c r="A201" t="s">
        <v>573</v>
      </c>
      <c r="B201" s="69" t="s">
        <v>578</v>
      </c>
    </row>
    <row r="202" spans="1:2" x14ac:dyDescent="0.25">
      <c r="A202" t="s">
        <v>574</v>
      </c>
      <c r="B202" s="69" t="s">
        <v>579</v>
      </c>
    </row>
    <row r="203" spans="1:2" x14ac:dyDescent="0.25">
      <c r="A203" t="s">
        <v>613</v>
      </c>
      <c r="B203" s="69" t="s">
        <v>516</v>
      </c>
    </row>
    <row r="204" spans="1:2" x14ac:dyDescent="0.25">
      <c r="A204" t="s">
        <v>455</v>
      </c>
      <c r="B204" s="69" t="s">
        <v>516</v>
      </c>
    </row>
    <row r="205" spans="1:2" x14ac:dyDescent="0.25">
      <c r="A205" t="s">
        <v>614</v>
      </c>
      <c r="B205" s="72">
        <v>10828</v>
      </c>
    </row>
    <row r="206" spans="1:2" x14ac:dyDescent="0.25">
      <c r="A206" t="s">
        <v>612</v>
      </c>
      <c r="B206" s="69" t="s">
        <v>15</v>
      </c>
    </row>
    <row r="207" spans="1:2" x14ac:dyDescent="0.25">
      <c r="A207" t="s">
        <v>581</v>
      </c>
      <c r="B207" s="57">
        <v>85822000112</v>
      </c>
    </row>
    <row r="208" spans="1:2" x14ac:dyDescent="0.25">
      <c r="A208" t="s">
        <v>583</v>
      </c>
      <c r="B208" s="69" t="s">
        <v>640</v>
      </c>
    </row>
    <row r="209" spans="1:2" x14ac:dyDescent="0.25">
      <c r="A209" t="s">
        <v>584</v>
      </c>
      <c r="B209" t="s">
        <v>636</v>
      </c>
    </row>
    <row r="210" spans="1:2" x14ac:dyDescent="0.25">
      <c r="A210" t="s">
        <v>585</v>
      </c>
      <c r="B210" t="s">
        <v>632</v>
      </c>
    </row>
    <row r="211" spans="1:2" x14ac:dyDescent="0.25">
      <c r="A211" t="s">
        <v>586</v>
      </c>
      <c r="B211" t="s">
        <v>633</v>
      </c>
    </row>
    <row r="212" spans="1:2" x14ac:dyDescent="0.25">
      <c r="A212" t="s">
        <v>587</v>
      </c>
      <c r="B212" t="s">
        <v>630</v>
      </c>
    </row>
    <row r="213" spans="1:2" x14ac:dyDescent="0.25">
      <c r="A213" t="s">
        <v>588</v>
      </c>
      <c r="B213" t="s">
        <v>628</v>
      </c>
    </row>
    <row r="214" spans="1:2" x14ac:dyDescent="0.25">
      <c r="A214" t="s">
        <v>589</v>
      </c>
      <c r="B214" t="s">
        <v>634</v>
      </c>
    </row>
    <row r="215" spans="1:2" x14ac:dyDescent="0.25">
      <c r="A215" t="s">
        <v>590</v>
      </c>
      <c r="B215" t="s">
        <v>635</v>
      </c>
    </row>
    <row r="216" spans="1:2" x14ac:dyDescent="0.25">
      <c r="A216" t="s">
        <v>591</v>
      </c>
      <c r="B216" t="s">
        <v>629</v>
      </c>
    </row>
    <row r="217" spans="1:2" x14ac:dyDescent="0.25">
      <c r="A217" t="s">
        <v>592</v>
      </c>
      <c r="B217" t="s">
        <v>637</v>
      </c>
    </row>
    <row r="218" spans="1:2" x14ac:dyDescent="0.25">
      <c r="A218" t="s">
        <v>593</v>
      </c>
      <c r="B218" t="s">
        <v>631</v>
      </c>
    </row>
    <row r="219" spans="1:2" x14ac:dyDescent="0.25">
      <c r="A219" t="s">
        <v>595</v>
      </c>
      <c r="B219" t="s">
        <v>640</v>
      </c>
    </row>
    <row r="220" spans="1:2" x14ac:dyDescent="0.25">
      <c r="A220" t="s">
        <v>596</v>
      </c>
      <c r="B220" t="s">
        <v>638</v>
      </c>
    </row>
    <row r="221" spans="1:2" x14ac:dyDescent="0.25">
      <c r="A221" t="s">
        <v>598</v>
      </c>
      <c r="B221" t="s">
        <v>616</v>
      </c>
    </row>
    <row r="222" spans="1:2" x14ac:dyDescent="0.25">
      <c r="A222" t="s">
        <v>599</v>
      </c>
      <c r="B222" t="s">
        <v>617</v>
      </c>
    </row>
    <row r="223" spans="1:2" x14ac:dyDescent="0.25">
      <c r="A223" t="s">
        <v>600</v>
      </c>
      <c r="B223" t="s">
        <v>618</v>
      </c>
    </row>
    <row r="224" spans="1:2" x14ac:dyDescent="0.25">
      <c r="A224" t="s">
        <v>601</v>
      </c>
      <c r="B224" t="s">
        <v>619</v>
      </c>
    </row>
    <row r="225" spans="1:2" x14ac:dyDescent="0.25">
      <c r="A225" t="s">
        <v>602</v>
      </c>
      <c r="B225" t="s">
        <v>620</v>
      </c>
    </row>
    <row r="226" spans="1:2" x14ac:dyDescent="0.25">
      <c r="A226" t="s">
        <v>603</v>
      </c>
      <c r="B226" t="s">
        <v>621</v>
      </c>
    </row>
    <row r="227" spans="1:2" x14ac:dyDescent="0.25">
      <c r="A227" t="s">
        <v>604</v>
      </c>
      <c r="B227" t="s">
        <v>622</v>
      </c>
    </row>
    <row r="228" spans="1:2" x14ac:dyDescent="0.25">
      <c r="A228" t="s">
        <v>605</v>
      </c>
      <c r="B228" t="s">
        <v>623</v>
      </c>
    </row>
    <row r="229" spans="1:2" x14ac:dyDescent="0.25">
      <c r="A229" t="s">
        <v>606</v>
      </c>
      <c r="B229" t="s">
        <v>624</v>
      </c>
    </row>
    <row r="230" spans="1:2" x14ac:dyDescent="0.25">
      <c r="A230" t="s">
        <v>607</v>
      </c>
      <c r="B230" t="s">
        <v>625</v>
      </c>
    </row>
    <row r="231" spans="1:2" x14ac:dyDescent="0.25">
      <c r="A231" t="s">
        <v>608</v>
      </c>
      <c r="B231" t="s">
        <v>626</v>
      </c>
    </row>
    <row r="232" spans="1:2" x14ac:dyDescent="0.25">
      <c r="A232" t="s">
        <v>609</v>
      </c>
      <c r="B232" t="s">
        <v>627</v>
      </c>
    </row>
    <row r="233" spans="1:2" x14ac:dyDescent="0.25">
      <c r="A233" t="s">
        <v>610</v>
      </c>
      <c r="B233" t="s">
        <v>639</v>
      </c>
    </row>
    <row r="234" spans="1:2" x14ac:dyDescent="0.25">
      <c r="A234" t="s">
        <v>582</v>
      </c>
      <c r="B234" t="s">
        <v>641</v>
      </c>
    </row>
    <row r="235" spans="1:2" x14ac:dyDescent="0.25">
      <c r="A235" t="s">
        <v>580</v>
      </c>
      <c r="B235" t="s">
        <v>642</v>
      </c>
    </row>
    <row r="236" spans="1:2" x14ac:dyDescent="0.25">
      <c r="A236" s="74" t="s">
        <v>676</v>
      </c>
      <c r="B236" t="s">
        <v>681</v>
      </c>
    </row>
    <row r="237" spans="1:2" x14ac:dyDescent="0.25">
      <c r="A237" s="74" t="s">
        <v>675</v>
      </c>
      <c r="B237" t="s">
        <v>682</v>
      </c>
    </row>
    <row r="238" spans="1:2" x14ac:dyDescent="0.25">
      <c r="A238" s="74" t="s">
        <v>678</v>
      </c>
      <c r="B238" t="s">
        <v>683</v>
      </c>
    </row>
    <row r="239" spans="1:2" x14ac:dyDescent="0.25">
      <c r="A239" s="74" t="s">
        <v>680</v>
      </c>
      <c r="B239" t="s">
        <v>684</v>
      </c>
    </row>
    <row r="240" spans="1:2" x14ac:dyDescent="0.25">
      <c r="A240" s="74" t="s">
        <v>691</v>
      </c>
      <c r="B240" s="74" t="s">
        <v>695</v>
      </c>
    </row>
    <row r="241" spans="1:2" x14ac:dyDescent="0.25">
      <c r="A241" s="74" t="s">
        <v>689</v>
      </c>
      <c r="B241" s="74" t="s">
        <v>696</v>
      </c>
    </row>
    <row r="242" spans="1:2" x14ac:dyDescent="0.25">
      <c r="A242" s="74" t="s">
        <v>688</v>
      </c>
      <c r="B242" s="74" t="s">
        <v>699</v>
      </c>
    </row>
    <row r="243" spans="1:2" x14ac:dyDescent="0.25">
      <c r="A243" s="74" t="s">
        <v>687</v>
      </c>
      <c r="B243" s="74" t="s">
        <v>697</v>
      </c>
    </row>
    <row r="244" spans="1:2" x14ac:dyDescent="0.25">
      <c r="A244" s="74" t="s">
        <v>701</v>
      </c>
      <c r="B244" t="s">
        <v>700</v>
      </c>
    </row>
    <row r="245" spans="1:2" x14ac:dyDescent="0.25">
      <c r="A245" s="74" t="s">
        <v>690</v>
      </c>
      <c r="B245" s="74" t="s">
        <v>698</v>
      </c>
    </row>
    <row r="246" spans="1:2" x14ac:dyDescent="0.25">
      <c r="A246" s="74" t="s">
        <v>692</v>
      </c>
      <c r="B246" s="74" t="s">
        <v>693</v>
      </c>
    </row>
    <row r="247" spans="1:2" x14ac:dyDescent="0.25">
      <c r="A247" s="74" t="s">
        <v>694</v>
      </c>
      <c r="B247" s="74" t="s">
        <v>702</v>
      </c>
    </row>
    <row r="248" spans="1:2" x14ac:dyDescent="0.25">
      <c r="A248" s="74" t="s">
        <v>703</v>
      </c>
      <c r="B248" s="74" t="s">
        <v>717</v>
      </c>
    </row>
    <row r="249" spans="1:2" x14ac:dyDescent="0.25">
      <c r="A249" s="74" t="s">
        <v>704</v>
      </c>
      <c r="B249" s="74" t="s">
        <v>705</v>
      </c>
    </row>
    <row r="250" spans="1:2" x14ac:dyDescent="0.25">
      <c r="A250" s="74" t="s">
        <v>706</v>
      </c>
      <c r="B250" s="74" t="s">
        <v>707</v>
      </c>
    </row>
    <row r="251" spans="1:2" x14ac:dyDescent="0.25">
      <c r="A251" s="74" t="s">
        <v>708</v>
      </c>
      <c r="B251" s="74" t="s">
        <v>709</v>
      </c>
    </row>
    <row r="252" spans="1:2" x14ac:dyDescent="0.25">
      <c r="A252" s="74" t="s">
        <v>710</v>
      </c>
      <c r="B252" t="s">
        <v>718</v>
      </c>
    </row>
    <row r="253" spans="1:2" x14ac:dyDescent="0.25">
      <c r="A253" s="74" t="s">
        <v>711</v>
      </c>
      <c r="B253" s="74" t="s">
        <v>712</v>
      </c>
    </row>
    <row r="254" spans="1:2" x14ac:dyDescent="0.25">
      <c r="A254" s="74" t="s">
        <v>713</v>
      </c>
      <c r="B254" s="74" t="s">
        <v>714</v>
      </c>
    </row>
    <row r="255" spans="1:2" x14ac:dyDescent="0.25">
      <c r="A255" s="74" t="s">
        <v>715</v>
      </c>
      <c r="B255" s="74" t="s">
        <v>716</v>
      </c>
    </row>
    <row r="256" spans="1:2" x14ac:dyDescent="0.25">
      <c r="A256" s="74" t="s">
        <v>719</v>
      </c>
      <c r="B256" s="74" t="s">
        <v>528</v>
      </c>
    </row>
    <row r="257" spans="1:2" x14ac:dyDescent="0.25">
      <c r="A257" s="89" t="s">
        <v>720</v>
      </c>
      <c r="B257" s="89" t="s">
        <v>796</v>
      </c>
    </row>
    <row r="258" spans="1:2" x14ac:dyDescent="0.25">
      <c r="A258" s="74" t="s">
        <v>723</v>
      </c>
      <c r="B258" s="74" t="s">
        <v>724</v>
      </c>
    </row>
    <row r="259" spans="1:2" x14ac:dyDescent="0.25">
      <c r="A259" s="74" t="s">
        <v>725</v>
      </c>
      <c r="B259" s="74" t="s">
        <v>726</v>
      </c>
    </row>
    <row r="260" spans="1:2" x14ac:dyDescent="0.25">
      <c r="A260" s="74" t="s">
        <v>727</v>
      </c>
      <c r="B260" s="74" t="s">
        <v>728</v>
      </c>
    </row>
    <row r="261" spans="1:2" x14ac:dyDescent="0.25">
      <c r="A261" s="74" t="s">
        <v>729</v>
      </c>
      <c r="B261" s="74" t="s">
        <v>730</v>
      </c>
    </row>
    <row r="262" spans="1:2" x14ac:dyDescent="0.25">
      <c r="A262" s="74" t="s">
        <v>731</v>
      </c>
      <c r="B262" s="74" t="s">
        <v>732</v>
      </c>
    </row>
    <row r="263" spans="1:2" x14ac:dyDescent="0.25">
      <c r="A263" s="74" t="s">
        <v>733</v>
      </c>
      <c r="B263" s="74" t="s">
        <v>734</v>
      </c>
    </row>
    <row r="264" spans="1:2" x14ac:dyDescent="0.25">
      <c r="A264" s="74" t="s">
        <v>735</v>
      </c>
      <c r="B264" s="74" t="s">
        <v>736</v>
      </c>
    </row>
    <row r="265" spans="1:2" x14ac:dyDescent="0.25">
      <c r="A265" s="74" t="s">
        <v>737</v>
      </c>
      <c r="B265" s="74" t="s">
        <v>738</v>
      </c>
    </row>
    <row r="266" spans="1:2" x14ac:dyDescent="0.25">
      <c r="A266" s="74" t="s">
        <v>739</v>
      </c>
      <c r="B266" s="74" t="s">
        <v>740</v>
      </c>
    </row>
    <row r="267" spans="1:2" x14ac:dyDescent="0.25">
      <c r="A267" s="74" t="s">
        <v>741</v>
      </c>
      <c r="B267" s="74" t="s">
        <v>742</v>
      </c>
    </row>
    <row r="268" spans="1:2" x14ac:dyDescent="0.25">
      <c r="A268" s="74" t="s">
        <v>743</v>
      </c>
      <c r="B268" s="74" t="s">
        <v>744</v>
      </c>
    </row>
    <row r="269" spans="1:2" x14ac:dyDescent="0.25">
      <c r="A269" s="74" t="s">
        <v>745</v>
      </c>
      <c r="B269" s="74" t="s">
        <v>746</v>
      </c>
    </row>
    <row r="270" spans="1:2" x14ac:dyDescent="0.25">
      <c r="A270" s="74" t="s">
        <v>747</v>
      </c>
      <c r="B270" s="74" t="s">
        <v>748</v>
      </c>
    </row>
    <row r="271" spans="1:2" x14ac:dyDescent="0.25">
      <c r="A271" s="74" t="s">
        <v>749</v>
      </c>
      <c r="B271" s="74" t="s">
        <v>750</v>
      </c>
    </row>
    <row r="272" spans="1:2" x14ac:dyDescent="0.25">
      <c r="A272" s="74" t="s">
        <v>751</v>
      </c>
      <c r="B272" s="74" t="s">
        <v>752</v>
      </c>
    </row>
    <row r="273" spans="1:2" x14ac:dyDescent="0.25">
      <c r="A273" s="74" t="s">
        <v>753</v>
      </c>
      <c r="B273" s="74" t="s">
        <v>754</v>
      </c>
    </row>
    <row r="274" spans="1:2" x14ac:dyDescent="0.25">
      <c r="A274" s="74" t="s">
        <v>755</v>
      </c>
      <c r="B274" s="74" t="s">
        <v>756</v>
      </c>
    </row>
    <row r="275" spans="1:2" x14ac:dyDescent="0.25">
      <c r="A275" s="74" t="s">
        <v>757</v>
      </c>
      <c r="B275" s="74" t="s">
        <v>758</v>
      </c>
    </row>
    <row r="276" spans="1:2" x14ac:dyDescent="0.25">
      <c r="A276" s="74" t="s">
        <v>759</v>
      </c>
      <c r="B276" s="74" t="s">
        <v>760</v>
      </c>
    </row>
    <row r="277" spans="1:2" x14ac:dyDescent="0.25">
      <c r="A277" s="74" t="s">
        <v>761</v>
      </c>
      <c r="B277" s="74" t="s">
        <v>762</v>
      </c>
    </row>
    <row r="278" spans="1:2" x14ac:dyDescent="0.25">
      <c r="A278" s="74" t="s">
        <v>763</v>
      </c>
      <c r="B278" s="74" t="s">
        <v>764</v>
      </c>
    </row>
    <row r="279" spans="1:2" x14ac:dyDescent="0.25">
      <c r="A279" s="74" t="s">
        <v>765</v>
      </c>
      <c r="B279" s="74" t="s">
        <v>766</v>
      </c>
    </row>
    <row r="280" spans="1:2" x14ac:dyDescent="0.25">
      <c r="A280" s="74" t="s">
        <v>767</v>
      </c>
      <c r="B280" s="74" t="s">
        <v>768</v>
      </c>
    </row>
    <row r="281" spans="1:2" x14ac:dyDescent="0.25">
      <c r="A281" s="74" t="s">
        <v>769</v>
      </c>
      <c r="B281" s="74" t="s">
        <v>770</v>
      </c>
    </row>
    <row r="282" spans="1:2" x14ac:dyDescent="0.25">
      <c r="A282" s="74" t="s">
        <v>771</v>
      </c>
      <c r="B282" s="74" t="s">
        <v>772</v>
      </c>
    </row>
    <row r="283" spans="1:2" x14ac:dyDescent="0.25">
      <c r="A283" s="74" t="s">
        <v>773</v>
      </c>
      <c r="B283" s="74" t="s">
        <v>774</v>
      </c>
    </row>
    <row r="284" spans="1:2" x14ac:dyDescent="0.25">
      <c r="A284" s="74" t="s">
        <v>721</v>
      </c>
      <c r="B284" s="74" t="s">
        <v>722</v>
      </c>
    </row>
    <row r="285" spans="1:2" x14ac:dyDescent="0.25">
      <c r="A285" s="74" t="s">
        <v>775</v>
      </c>
      <c r="B285" s="74" t="s">
        <v>776</v>
      </c>
    </row>
    <row r="286" spans="1:2" x14ac:dyDescent="0.25">
      <c r="A286" s="74" t="s">
        <v>777</v>
      </c>
      <c r="B286" s="74" t="s">
        <v>778</v>
      </c>
    </row>
    <row r="287" spans="1:2" x14ac:dyDescent="0.25">
      <c r="A287" s="74" t="s">
        <v>779</v>
      </c>
      <c r="B287" s="74" t="s">
        <v>780</v>
      </c>
    </row>
    <row r="288" spans="1:2" x14ac:dyDescent="0.25">
      <c r="A288" s="74" t="s">
        <v>781</v>
      </c>
      <c r="B288" s="74" t="s">
        <v>782</v>
      </c>
    </row>
    <row r="289" spans="1:2" x14ac:dyDescent="0.25">
      <c r="A289" s="74" t="s">
        <v>721</v>
      </c>
      <c r="B289" s="74" t="s">
        <v>722</v>
      </c>
    </row>
    <row r="290" spans="1:2" x14ac:dyDescent="0.25">
      <c r="A290" s="74" t="s">
        <v>784</v>
      </c>
      <c r="B290" s="74" t="s">
        <v>785</v>
      </c>
    </row>
    <row r="291" spans="1:2" x14ac:dyDescent="0.25">
      <c r="A291" s="74" t="s">
        <v>786</v>
      </c>
      <c r="B291" s="74" t="s">
        <v>754</v>
      </c>
    </row>
    <row r="292" spans="1:2" x14ac:dyDescent="0.25">
      <c r="A292" s="74" t="s">
        <v>755</v>
      </c>
      <c r="B292" s="74" t="s">
        <v>787</v>
      </c>
    </row>
    <row r="293" spans="1:2" x14ac:dyDescent="0.25">
      <c r="A293" s="74" t="s">
        <v>788</v>
      </c>
      <c r="B293" s="74" t="s">
        <v>789</v>
      </c>
    </row>
    <row r="294" spans="1:2" x14ac:dyDescent="0.25">
      <c r="A294" s="74" t="s">
        <v>767</v>
      </c>
      <c r="B294" s="74" t="s">
        <v>768</v>
      </c>
    </row>
    <row r="295" spans="1:2" x14ac:dyDescent="0.25">
      <c r="A295" s="74" t="s">
        <v>773</v>
      </c>
      <c r="B295" s="74" t="s">
        <v>774</v>
      </c>
    </row>
    <row r="296" spans="1:2" x14ac:dyDescent="0.25">
      <c r="A296" s="74" t="s">
        <v>769</v>
      </c>
      <c r="B296" s="74" t="s">
        <v>770</v>
      </c>
    </row>
    <row r="297" spans="1:2" x14ac:dyDescent="0.25">
      <c r="A297" s="74" t="s">
        <v>731</v>
      </c>
      <c r="B297" s="74" t="s">
        <v>797</v>
      </c>
    </row>
    <row r="298" spans="1:2" x14ac:dyDescent="0.25">
      <c r="A298" s="74" t="s">
        <v>745</v>
      </c>
      <c r="B298" s="74" t="s">
        <v>746</v>
      </c>
    </row>
    <row r="299" spans="1:2" x14ac:dyDescent="0.25">
      <c r="A299" s="74" t="s">
        <v>747</v>
      </c>
      <c r="B299" s="74" t="s">
        <v>748</v>
      </c>
    </row>
    <row r="300" spans="1:2" x14ac:dyDescent="0.25">
      <c r="A300" s="74" t="s">
        <v>727</v>
      </c>
      <c r="B300" s="74" t="s">
        <v>728</v>
      </c>
    </row>
    <row r="301" spans="1:2" x14ac:dyDescent="0.25">
      <c r="A301" s="74" t="s">
        <v>733</v>
      </c>
      <c r="B301" s="74" t="s">
        <v>734</v>
      </c>
    </row>
    <row r="302" spans="1:2" x14ac:dyDescent="0.25">
      <c r="A302" s="74" t="s">
        <v>737</v>
      </c>
      <c r="B302" s="74" t="s">
        <v>738</v>
      </c>
    </row>
    <row r="303" spans="1:2" x14ac:dyDescent="0.25">
      <c r="A303" s="74" t="s">
        <v>749</v>
      </c>
      <c r="B303" s="74" t="s">
        <v>750</v>
      </c>
    </row>
    <row r="304" spans="1:2" x14ac:dyDescent="0.25">
      <c r="A304" s="74" t="s">
        <v>761</v>
      </c>
      <c r="B304" s="74" t="s">
        <v>762</v>
      </c>
    </row>
    <row r="305" spans="1:2" x14ac:dyDescent="0.25">
      <c r="A305" s="74" t="s">
        <v>795</v>
      </c>
      <c r="B305" s="74" t="s">
        <v>798</v>
      </c>
    </row>
    <row r="306" spans="1:2" x14ac:dyDescent="0.25">
      <c r="A306" s="74" t="s">
        <v>790</v>
      </c>
      <c r="B306" s="74" t="s">
        <v>799</v>
      </c>
    </row>
    <row r="307" spans="1:2" x14ac:dyDescent="0.25">
      <c r="A307" s="74" t="s">
        <v>791</v>
      </c>
      <c r="B307" s="74" t="s">
        <v>800</v>
      </c>
    </row>
    <row r="308" spans="1:2" x14ac:dyDescent="0.25">
      <c r="A308" s="74" t="s">
        <v>793</v>
      </c>
      <c r="B308" s="74" t="s">
        <v>801</v>
      </c>
    </row>
    <row r="309" spans="1:2" x14ac:dyDescent="0.25">
      <c r="A309" s="74" t="s">
        <v>794</v>
      </c>
      <c r="B309" s="74" t="s">
        <v>802</v>
      </c>
    </row>
    <row r="310" spans="1:2" x14ac:dyDescent="0.25">
      <c r="A310" s="74" t="s">
        <v>1072</v>
      </c>
      <c r="B310" s="74" t="s">
        <v>803</v>
      </c>
    </row>
    <row r="311" spans="1:2" x14ac:dyDescent="0.25">
      <c r="A311" s="74" t="s">
        <v>792</v>
      </c>
      <c r="B311" t="s">
        <v>804</v>
      </c>
    </row>
    <row r="312" spans="1:2" x14ac:dyDescent="0.25">
      <c r="A312" s="74" t="s">
        <v>806</v>
      </c>
      <c r="B312" s="74" t="s">
        <v>864</v>
      </c>
    </row>
    <row r="313" spans="1:2" x14ac:dyDescent="0.25">
      <c r="A313" s="74" t="s">
        <v>807</v>
      </c>
      <c r="B313" s="74" t="s">
        <v>884</v>
      </c>
    </row>
    <row r="314" spans="1:2" x14ac:dyDescent="0.25">
      <c r="A314" s="74" t="s">
        <v>808</v>
      </c>
      <c r="B314" s="74" t="s">
        <v>865</v>
      </c>
    </row>
    <row r="315" spans="1:2" x14ac:dyDescent="0.25">
      <c r="A315" s="74" t="s">
        <v>809</v>
      </c>
      <c r="B315" s="74" t="s">
        <v>866</v>
      </c>
    </row>
    <row r="316" spans="1:2" x14ac:dyDescent="0.25">
      <c r="A316" s="74" t="s">
        <v>810</v>
      </c>
      <c r="B316" s="74" t="s">
        <v>867</v>
      </c>
    </row>
    <row r="317" spans="1:2" x14ac:dyDescent="0.25">
      <c r="A317" s="74" t="s">
        <v>811</v>
      </c>
      <c r="B317" s="74" t="s">
        <v>868</v>
      </c>
    </row>
    <row r="318" spans="1:2" x14ac:dyDescent="0.25">
      <c r="A318" s="74" t="s">
        <v>812</v>
      </c>
      <c r="B318" s="74" t="s">
        <v>869</v>
      </c>
    </row>
    <row r="319" spans="1:2" x14ac:dyDescent="0.25">
      <c r="A319" s="74" t="s">
        <v>813</v>
      </c>
      <c r="B319" s="74" t="s">
        <v>870</v>
      </c>
    </row>
    <row r="320" spans="1:2" x14ac:dyDescent="0.25">
      <c r="A320" s="74" t="s">
        <v>814</v>
      </c>
      <c r="B320" s="74" t="s">
        <v>871</v>
      </c>
    </row>
    <row r="321" spans="1:2" x14ac:dyDescent="0.25">
      <c r="A321" s="74" t="s">
        <v>815</v>
      </c>
      <c r="B321" s="74" t="s">
        <v>872</v>
      </c>
    </row>
    <row r="322" spans="1:2" x14ac:dyDescent="0.25">
      <c r="A322" s="74" t="s">
        <v>816</v>
      </c>
      <c r="B322" s="74" t="s">
        <v>873</v>
      </c>
    </row>
    <row r="323" spans="1:2" x14ac:dyDescent="0.25">
      <c r="A323" s="74" t="s">
        <v>817</v>
      </c>
      <c r="B323" s="74" t="s">
        <v>874</v>
      </c>
    </row>
    <row r="324" spans="1:2" x14ac:dyDescent="0.25">
      <c r="A324" s="74" t="s">
        <v>818</v>
      </c>
      <c r="B324" s="74" t="s">
        <v>875</v>
      </c>
    </row>
    <row r="325" spans="1:2" x14ac:dyDescent="0.25">
      <c r="A325" s="74" t="s">
        <v>819</v>
      </c>
      <c r="B325" s="74" t="s">
        <v>876</v>
      </c>
    </row>
    <row r="326" spans="1:2" x14ac:dyDescent="0.25">
      <c r="A326" s="74" t="s">
        <v>820</v>
      </c>
      <c r="B326" s="74" t="s">
        <v>877</v>
      </c>
    </row>
    <row r="327" spans="1:2" x14ac:dyDescent="0.25">
      <c r="A327" s="74" t="s">
        <v>821</v>
      </c>
      <c r="B327" s="74" t="s">
        <v>878</v>
      </c>
    </row>
    <row r="328" spans="1:2" x14ac:dyDescent="0.25">
      <c r="A328" s="74" t="s">
        <v>822</v>
      </c>
      <c r="B328" s="74" t="s">
        <v>879</v>
      </c>
    </row>
    <row r="329" spans="1:2" x14ac:dyDescent="0.25">
      <c r="A329" s="74" t="s">
        <v>823</v>
      </c>
      <c r="B329" s="74" t="s">
        <v>880</v>
      </c>
    </row>
    <row r="330" spans="1:2" x14ac:dyDescent="0.25">
      <c r="A330" s="74" t="s">
        <v>824</v>
      </c>
      <c r="B330" s="74" t="s">
        <v>881</v>
      </c>
    </row>
    <row r="331" spans="1:2" x14ac:dyDescent="0.25">
      <c r="A331" s="74" t="s">
        <v>825</v>
      </c>
      <c r="B331" s="74" t="s">
        <v>882</v>
      </c>
    </row>
    <row r="332" spans="1:2" x14ac:dyDescent="0.25">
      <c r="A332" s="74" t="s">
        <v>826</v>
      </c>
      <c r="B332" s="74" t="s">
        <v>883</v>
      </c>
    </row>
    <row r="333" spans="1:2" x14ac:dyDescent="0.25">
      <c r="A333" s="74" t="s">
        <v>827</v>
      </c>
      <c r="B333" s="74" t="s">
        <v>854</v>
      </c>
    </row>
    <row r="334" spans="1:2" x14ac:dyDescent="0.25">
      <c r="A334" s="74" t="s">
        <v>828</v>
      </c>
      <c r="B334" s="74" t="s">
        <v>884</v>
      </c>
    </row>
    <row r="335" spans="1:2" x14ac:dyDescent="0.25">
      <c r="A335" s="74" t="s">
        <v>829</v>
      </c>
      <c r="B335" s="74" t="s">
        <v>830</v>
      </c>
    </row>
    <row r="336" spans="1:2" x14ac:dyDescent="0.25">
      <c r="A336" s="74" t="s">
        <v>831</v>
      </c>
      <c r="B336" s="74" t="s">
        <v>832</v>
      </c>
    </row>
    <row r="337" spans="1:2" x14ac:dyDescent="0.25">
      <c r="A337" s="74" t="s">
        <v>833</v>
      </c>
      <c r="B337" s="74" t="s">
        <v>834</v>
      </c>
    </row>
    <row r="338" spans="1:2" x14ac:dyDescent="0.25">
      <c r="A338" s="74" t="s">
        <v>835</v>
      </c>
      <c r="B338" s="74" t="s">
        <v>836</v>
      </c>
    </row>
    <row r="339" spans="1:2" x14ac:dyDescent="0.25">
      <c r="A339" s="74" t="s">
        <v>837</v>
      </c>
      <c r="B339" s="74" t="s">
        <v>838</v>
      </c>
    </row>
    <row r="340" spans="1:2" x14ac:dyDescent="0.25">
      <c r="A340" s="74" t="s">
        <v>839</v>
      </c>
      <c r="B340" s="74" t="s">
        <v>840</v>
      </c>
    </row>
    <row r="341" spans="1:2" x14ac:dyDescent="0.25">
      <c r="A341" s="74" t="s">
        <v>842</v>
      </c>
      <c r="B341" s="74" t="s">
        <v>843</v>
      </c>
    </row>
    <row r="342" spans="1:2" x14ac:dyDescent="0.25">
      <c r="A342" s="74" t="s">
        <v>831</v>
      </c>
      <c r="B342" s="74" t="s">
        <v>832</v>
      </c>
    </row>
    <row r="343" spans="1:2" x14ac:dyDescent="0.25">
      <c r="A343" s="74" t="s">
        <v>833</v>
      </c>
      <c r="B343" s="74" t="s">
        <v>834</v>
      </c>
    </row>
    <row r="344" spans="1:2" x14ac:dyDescent="0.25">
      <c r="A344" s="74" t="s">
        <v>835</v>
      </c>
      <c r="B344" s="74" t="s">
        <v>836</v>
      </c>
    </row>
    <row r="345" spans="1:2" x14ac:dyDescent="0.25">
      <c r="A345" s="74" t="s">
        <v>837</v>
      </c>
      <c r="B345" s="74" t="s">
        <v>838</v>
      </c>
    </row>
    <row r="346" spans="1:2" x14ac:dyDescent="0.25">
      <c r="A346" s="74" t="s">
        <v>839</v>
      </c>
      <c r="B346" s="74" t="s">
        <v>840</v>
      </c>
    </row>
    <row r="347" spans="1:2" x14ac:dyDescent="0.25">
      <c r="A347" s="74" t="s">
        <v>844</v>
      </c>
      <c r="B347" s="74" t="s">
        <v>845</v>
      </c>
    </row>
    <row r="348" spans="1:2" x14ac:dyDescent="0.25">
      <c r="A348" s="74" t="s">
        <v>846</v>
      </c>
      <c r="B348" s="74" t="s">
        <v>847</v>
      </c>
    </row>
    <row r="349" spans="1:2" x14ac:dyDescent="0.25">
      <c r="A349" s="74" t="s">
        <v>848</v>
      </c>
      <c r="B349" s="74" t="s">
        <v>849</v>
      </c>
    </row>
    <row r="350" spans="1:2" x14ac:dyDescent="0.25">
      <c r="A350" s="74" t="s">
        <v>850</v>
      </c>
      <c r="B350" s="74" t="s">
        <v>851</v>
      </c>
    </row>
    <row r="351" spans="1:2" x14ac:dyDescent="0.25">
      <c r="A351" s="74" t="s">
        <v>842</v>
      </c>
      <c r="B351" s="74" t="s">
        <v>843</v>
      </c>
    </row>
    <row r="352" spans="1:2" x14ac:dyDescent="0.25">
      <c r="A352" s="74" t="s">
        <v>852</v>
      </c>
      <c r="B352" s="74" t="s">
        <v>853</v>
      </c>
    </row>
    <row r="353" spans="1:2" x14ac:dyDescent="0.25">
      <c r="A353" s="74" t="s">
        <v>827</v>
      </c>
      <c r="B353" s="74" t="s">
        <v>854</v>
      </c>
    </row>
    <row r="354" spans="1:2" x14ac:dyDescent="0.25">
      <c r="A354" s="74" t="s">
        <v>855</v>
      </c>
      <c r="B354" s="74" t="s">
        <v>856</v>
      </c>
    </row>
    <row r="355" spans="1:2" x14ac:dyDescent="0.25">
      <c r="A355" s="74" t="s">
        <v>812</v>
      </c>
      <c r="B355" s="74" t="s">
        <v>869</v>
      </c>
    </row>
    <row r="356" spans="1:2" x14ac:dyDescent="0.25">
      <c r="A356" s="74" t="s">
        <v>831</v>
      </c>
      <c r="B356" s="74" t="s">
        <v>832</v>
      </c>
    </row>
    <row r="357" spans="1:2" x14ac:dyDescent="0.25">
      <c r="A357" s="74" t="s">
        <v>859</v>
      </c>
      <c r="B357" s="74" t="s">
        <v>860</v>
      </c>
    </row>
    <row r="358" spans="1:2" x14ac:dyDescent="0.25">
      <c r="A358" s="74" t="s">
        <v>719</v>
      </c>
      <c r="B358" s="74" t="s">
        <v>861</v>
      </c>
    </row>
    <row r="359" spans="1:2" x14ac:dyDescent="0.25">
      <c r="A359" s="74" t="s">
        <v>828</v>
      </c>
      <c r="B359" s="74" t="s">
        <v>884</v>
      </c>
    </row>
    <row r="360" spans="1:2" x14ac:dyDescent="0.25">
      <c r="A360" s="74" t="s">
        <v>850</v>
      </c>
      <c r="B360" t="s">
        <v>851</v>
      </c>
    </row>
    <row r="361" spans="1:2" x14ac:dyDescent="0.25">
      <c r="A361" s="74" t="s">
        <v>846</v>
      </c>
      <c r="B361" s="74" t="s">
        <v>847</v>
      </c>
    </row>
    <row r="362" spans="1:2" x14ac:dyDescent="0.25">
      <c r="A362" s="74" t="s">
        <v>848</v>
      </c>
      <c r="B362" s="74" t="s">
        <v>849</v>
      </c>
    </row>
    <row r="363" spans="1:2" x14ac:dyDescent="0.25">
      <c r="A363" s="74" t="s">
        <v>863</v>
      </c>
      <c r="B363" s="57">
        <v>20650862000177</v>
      </c>
    </row>
    <row r="364" spans="1:2" x14ac:dyDescent="0.25">
      <c r="A364" s="74" t="s">
        <v>858</v>
      </c>
      <c r="B364" t="s">
        <v>885</v>
      </c>
    </row>
    <row r="365" spans="1:2" x14ac:dyDescent="0.25">
      <c r="A365" s="74" t="s">
        <v>887</v>
      </c>
      <c r="B365" s="69" t="s">
        <v>20</v>
      </c>
    </row>
    <row r="366" spans="1:2" x14ac:dyDescent="0.25">
      <c r="A366" s="74" t="s">
        <v>1027</v>
      </c>
      <c r="B366" s="74" t="s">
        <v>886</v>
      </c>
    </row>
    <row r="367" spans="1:2" x14ac:dyDescent="0.25">
      <c r="A367" s="74" t="s">
        <v>896</v>
      </c>
      <c r="B367" t="s">
        <v>919</v>
      </c>
    </row>
    <row r="368" spans="1:2" x14ac:dyDescent="0.25">
      <c r="A368" s="74" t="s">
        <v>898</v>
      </c>
      <c r="B368" t="s">
        <v>920</v>
      </c>
    </row>
    <row r="369" spans="1:2" x14ac:dyDescent="0.25">
      <c r="A369" s="74" t="s">
        <v>912</v>
      </c>
      <c r="B369" s="74" t="s">
        <v>913</v>
      </c>
    </row>
    <row r="370" spans="1:2" x14ac:dyDescent="0.25">
      <c r="A370" s="74" t="s">
        <v>1029</v>
      </c>
      <c r="B370" s="57">
        <v>27721364000117</v>
      </c>
    </row>
    <row r="371" spans="1:2" x14ac:dyDescent="0.25">
      <c r="A371" s="74" t="s">
        <v>911</v>
      </c>
      <c r="B371" s="57">
        <v>16637920000155</v>
      </c>
    </row>
    <row r="372" spans="1:2" x14ac:dyDescent="0.25">
      <c r="A372" s="74" t="s">
        <v>905</v>
      </c>
      <c r="B372" s="69" t="s">
        <v>504</v>
      </c>
    </row>
    <row r="373" spans="1:2" x14ac:dyDescent="0.25">
      <c r="A373" s="74" t="s">
        <v>908</v>
      </c>
      <c r="B373" s="57">
        <v>7366296000108</v>
      </c>
    </row>
    <row r="374" spans="1:2" x14ac:dyDescent="0.25">
      <c r="A374" s="74" t="s">
        <v>909</v>
      </c>
      <c r="B374" s="74" t="s">
        <v>800</v>
      </c>
    </row>
    <row r="375" spans="1:2" x14ac:dyDescent="0.25">
      <c r="A375" s="74" t="s">
        <v>917</v>
      </c>
      <c r="B375" s="69" t="s">
        <v>489</v>
      </c>
    </row>
    <row r="376" spans="1:2" x14ac:dyDescent="0.25">
      <c r="A376" s="74" t="s">
        <v>916</v>
      </c>
      <c r="B376" s="74" t="s">
        <v>695</v>
      </c>
    </row>
    <row r="377" spans="1:2" x14ac:dyDescent="0.25">
      <c r="A377" s="74" t="s">
        <v>892</v>
      </c>
      <c r="B377" s="74" t="s">
        <v>712</v>
      </c>
    </row>
    <row r="378" spans="1:2" x14ac:dyDescent="0.25">
      <c r="A378" s="74" t="s">
        <v>914</v>
      </c>
      <c r="B378" s="57">
        <v>31027407000136</v>
      </c>
    </row>
    <row r="379" spans="1:2" x14ac:dyDescent="0.25">
      <c r="A379" s="74" t="s">
        <v>890</v>
      </c>
      <c r="B379" t="s">
        <v>921</v>
      </c>
    </row>
    <row r="380" spans="1:2" x14ac:dyDescent="0.25">
      <c r="A380" s="74" t="s">
        <v>891</v>
      </c>
      <c r="B380" t="s">
        <v>922</v>
      </c>
    </row>
    <row r="381" spans="1:2" x14ac:dyDescent="0.25">
      <c r="A381" s="74" t="s">
        <v>889</v>
      </c>
      <c r="B381" t="s">
        <v>923</v>
      </c>
    </row>
    <row r="382" spans="1:2" x14ac:dyDescent="0.25">
      <c r="A382" s="74" t="s">
        <v>895</v>
      </c>
      <c r="B382" t="s">
        <v>924</v>
      </c>
    </row>
    <row r="383" spans="1:2" x14ac:dyDescent="0.25">
      <c r="A383" s="74" t="s">
        <v>1064</v>
      </c>
      <c r="B383" t="s">
        <v>925</v>
      </c>
    </row>
    <row r="384" spans="1:2" x14ac:dyDescent="0.25">
      <c r="A384" s="74" t="s">
        <v>1078</v>
      </c>
      <c r="B384" t="s">
        <v>926</v>
      </c>
    </row>
    <row r="385" spans="1:2" x14ac:dyDescent="0.25">
      <c r="A385" s="74" t="s">
        <v>902</v>
      </c>
      <c r="B385" t="s">
        <v>860</v>
      </c>
    </row>
    <row r="386" spans="1:2" x14ac:dyDescent="0.25">
      <c r="A386" s="74" t="s">
        <v>906</v>
      </c>
      <c r="B386" t="s">
        <v>927</v>
      </c>
    </row>
    <row r="387" spans="1:2" x14ac:dyDescent="0.25">
      <c r="A387" t="s">
        <v>899</v>
      </c>
      <c r="B387" t="s">
        <v>853</v>
      </c>
    </row>
    <row r="388" spans="1:2" x14ac:dyDescent="0.25">
      <c r="A388" t="s">
        <v>894</v>
      </c>
      <c r="B388" t="s">
        <v>840</v>
      </c>
    </row>
    <row r="389" spans="1:2" x14ac:dyDescent="0.25">
      <c r="A389" t="s">
        <v>893</v>
      </c>
      <c r="B389" t="s">
        <v>840</v>
      </c>
    </row>
    <row r="390" spans="1:2" x14ac:dyDescent="0.25">
      <c r="A390" s="74" t="s">
        <v>900</v>
      </c>
      <c r="B390" t="s">
        <v>928</v>
      </c>
    </row>
    <row r="391" spans="1:2" x14ac:dyDescent="0.25">
      <c r="A391" s="74" t="s">
        <v>971</v>
      </c>
      <c r="B391" s="74" t="s">
        <v>799</v>
      </c>
    </row>
    <row r="392" spans="1:2" x14ac:dyDescent="0.25">
      <c r="A392" s="74" t="s">
        <v>953</v>
      </c>
      <c r="B392" s="74" t="s">
        <v>920</v>
      </c>
    </row>
    <row r="393" spans="1:2" x14ac:dyDescent="0.25">
      <c r="A393" s="74" t="s">
        <v>955</v>
      </c>
      <c r="B393" s="74" t="s">
        <v>886</v>
      </c>
    </row>
    <row r="394" spans="1:2" x14ac:dyDescent="0.25">
      <c r="A394" s="74" t="s">
        <v>954</v>
      </c>
      <c r="B394" s="74" t="s">
        <v>927</v>
      </c>
    </row>
    <row r="395" spans="1:2" x14ac:dyDescent="0.25">
      <c r="A395" s="74" t="s">
        <v>905</v>
      </c>
      <c r="B395" s="69" t="s">
        <v>504</v>
      </c>
    </row>
    <row r="396" spans="1:2" x14ac:dyDescent="0.25">
      <c r="A396" s="74" t="s">
        <v>970</v>
      </c>
      <c r="B396" t="s">
        <v>972</v>
      </c>
    </row>
    <row r="397" spans="1:2" x14ac:dyDescent="0.25">
      <c r="A397" s="74" t="s">
        <v>929</v>
      </c>
      <c r="B397" t="s">
        <v>973</v>
      </c>
    </row>
    <row r="398" spans="1:2" x14ac:dyDescent="0.25">
      <c r="A398" s="74" t="s">
        <v>930</v>
      </c>
      <c r="B398" t="s">
        <v>974</v>
      </c>
    </row>
    <row r="399" spans="1:2" x14ac:dyDescent="0.25">
      <c r="A399" s="74" t="s">
        <v>931</v>
      </c>
      <c r="B399" t="s">
        <v>975</v>
      </c>
    </row>
    <row r="400" spans="1:2" x14ac:dyDescent="0.25">
      <c r="A400" s="74" t="s">
        <v>812</v>
      </c>
      <c r="B400" t="s">
        <v>869</v>
      </c>
    </row>
    <row r="401" spans="1:2" x14ac:dyDescent="0.25">
      <c r="A401" s="74" t="s">
        <v>932</v>
      </c>
      <c r="B401" t="s">
        <v>976</v>
      </c>
    </row>
    <row r="402" spans="1:2" x14ac:dyDescent="0.25">
      <c r="A402" s="74" t="s">
        <v>933</v>
      </c>
      <c r="B402" t="s">
        <v>977</v>
      </c>
    </row>
    <row r="403" spans="1:2" x14ac:dyDescent="0.25">
      <c r="A403" s="74" t="s">
        <v>934</v>
      </c>
      <c r="B403" t="s">
        <v>978</v>
      </c>
    </row>
    <row r="404" spans="1:2" x14ac:dyDescent="0.25">
      <c r="A404" s="74" t="s">
        <v>822</v>
      </c>
      <c r="B404" t="s">
        <v>879</v>
      </c>
    </row>
    <row r="405" spans="1:2" x14ac:dyDescent="0.25">
      <c r="A405" s="74" t="s">
        <v>935</v>
      </c>
      <c r="B405" t="s">
        <v>979</v>
      </c>
    </row>
    <row r="406" spans="1:2" x14ac:dyDescent="0.25">
      <c r="A406" s="74" t="s">
        <v>936</v>
      </c>
      <c r="B406" t="s">
        <v>980</v>
      </c>
    </row>
    <row r="407" spans="1:2" x14ac:dyDescent="0.25">
      <c r="A407" s="74" t="s">
        <v>937</v>
      </c>
      <c r="B407" t="s">
        <v>981</v>
      </c>
    </row>
    <row r="408" spans="1:2" x14ac:dyDescent="0.25">
      <c r="A408" s="74" t="s">
        <v>938</v>
      </c>
      <c r="B408" t="s">
        <v>982</v>
      </c>
    </row>
    <row r="409" spans="1:2" x14ac:dyDescent="0.25">
      <c r="A409" s="74" t="s">
        <v>939</v>
      </c>
      <c r="B409" t="s">
        <v>983</v>
      </c>
    </row>
    <row r="410" spans="1:2" x14ac:dyDescent="0.25">
      <c r="A410" s="74" t="s">
        <v>940</v>
      </c>
      <c r="B410" t="s">
        <v>984</v>
      </c>
    </row>
    <row r="411" spans="1:2" x14ac:dyDescent="0.25">
      <c r="A411" s="74" t="s">
        <v>941</v>
      </c>
      <c r="B411" t="s">
        <v>985</v>
      </c>
    </row>
    <row r="412" spans="1:2" x14ac:dyDescent="0.25">
      <c r="A412" s="74" t="s">
        <v>942</v>
      </c>
      <c r="B412" t="s">
        <v>986</v>
      </c>
    </row>
    <row r="413" spans="1:2" x14ac:dyDescent="0.25">
      <c r="A413" s="74" t="s">
        <v>943</v>
      </c>
      <c r="B413" t="s">
        <v>987</v>
      </c>
    </row>
    <row r="414" spans="1:2" x14ac:dyDescent="0.25">
      <c r="A414" s="74" t="s">
        <v>944</v>
      </c>
      <c r="B414" t="s">
        <v>988</v>
      </c>
    </row>
    <row r="415" spans="1:2" x14ac:dyDescent="0.25">
      <c r="A415" s="74" t="s">
        <v>945</v>
      </c>
      <c r="B415" t="s">
        <v>989</v>
      </c>
    </row>
    <row r="416" spans="1:2" x14ac:dyDescent="0.25">
      <c r="A416" s="74" t="s">
        <v>946</v>
      </c>
      <c r="B416" t="s">
        <v>990</v>
      </c>
    </row>
    <row r="417" spans="1:2" x14ac:dyDescent="0.25">
      <c r="A417" s="74" t="s">
        <v>947</v>
      </c>
      <c r="B417" t="s">
        <v>991</v>
      </c>
    </row>
    <row r="418" spans="1:2" x14ac:dyDescent="0.25">
      <c r="A418" s="74" t="s">
        <v>948</v>
      </c>
      <c r="B418" t="s">
        <v>992</v>
      </c>
    </row>
    <row r="419" spans="1:2" x14ac:dyDescent="0.25">
      <c r="A419" s="74" t="s">
        <v>949</v>
      </c>
      <c r="B419" t="s">
        <v>993</v>
      </c>
    </row>
    <row r="420" spans="1:2" x14ac:dyDescent="0.25">
      <c r="A420" s="74" t="s">
        <v>956</v>
      </c>
      <c r="B420" t="s">
        <v>994</v>
      </c>
    </row>
    <row r="421" spans="1:2" x14ac:dyDescent="0.25">
      <c r="A421" s="74" t="s">
        <v>957</v>
      </c>
      <c r="B421" t="s">
        <v>995</v>
      </c>
    </row>
    <row r="422" spans="1:2" x14ac:dyDescent="0.25">
      <c r="A422" s="74" t="s">
        <v>958</v>
      </c>
      <c r="B422" t="s">
        <v>996</v>
      </c>
    </row>
    <row r="423" spans="1:2" x14ac:dyDescent="0.25">
      <c r="A423" s="74" t="s">
        <v>959</v>
      </c>
      <c r="B423" t="s">
        <v>997</v>
      </c>
    </row>
    <row r="424" spans="1:2" x14ac:dyDescent="0.25">
      <c r="A424" s="74" t="s">
        <v>960</v>
      </c>
      <c r="B424" t="s">
        <v>998</v>
      </c>
    </row>
    <row r="425" spans="1:2" x14ac:dyDescent="0.25">
      <c r="A425" s="74" t="s">
        <v>961</v>
      </c>
      <c r="B425" t="s">
        <v>999</v>
      </c>
    </row>
    <row r="426" spans="1:2" x14ac:dyDescent="0.25">
      <c r="A426" s="74" t="s">
        <v>962</v>
      </c>
      <c r="B426" t="s">
        <v>980</v>
      </c>
    </row>
    <row r="427" spans="1:2" x14ac:dyDescent="0.25">
      <c r="A427" s="74" t="s">
        <v>963</v>
      </c>
      <c r="B427" t="s">
        <v>1000</v>
      </c>
    </row>
    <row r="428" spans="1:2" x14ac:dyDescent="0.25">
      <c r="A428" s="74" t="s">
        <v>964</v>
      </c>
      <c r="B428" t="s">
        <v>1001</v>
      </c>
    </row>
    <row r="429" spans="1:2" x14ac:dyDescent="0.25">
      <c r="A429" s="74" t="s">
        <v>965</v>
      </c>
      <c r="B429" t="s">
        <v>1002</v>
      </c>
    </row>
    <row r="430" spans="1:2" x14ac:dyDescent="0.25">
      <c r="A430" s="74" t="s">
        <v>966</v>
      </c>
      <c r="B430" t="s">
        <v>1003</v>
      </c>
    </row>
    <row r="431" spans="1:2" x14ac:dyDescent="0.25">
      <c r="A431" s="74" t="s">
        <v>967</v>
      </c>
      <c r="B431" t="s">
        <v>1004</v>
      </c>
    </row>
    <row r="432" spans="1:2" x14ac:dyDescent="0.25">
      <c r="A432" s="74" t="s">
        <v>968</v>
      </c>
      <c r="B432" t="s">
        <v>1005</v>
      </c>
    </row>
    <row r="433" spans="1:2" x14ac:dyDescent="0.25">
      <c r="A433" s="74" t="s">
        <v>969</v>
      </c>
      <c r="B433" s="74" t="s">
        <v>717</v>
      </c>
    </row>
    <row r="434" spans="1:2" x14ac:dyDescent="0.25">
      <c r="A434" s="74" t="s">
        <v>1008</v>
      </c>
      <c r="B434" s="74" t="s">
        <v>1009</v>
      </c>
    </row>
    <row r="435" spans="1:2" x14ac:dyDescent="0.25">
      <c r="A435" s="74" t="s">
        <v>960</v>
      </c>
      <c r="B435" s="74" t="s">
        <v>998</v>
      </c>
    </row>
    <row r="436" spans="1:2" x14ac:dyDescent="0.25">
      <c r="A436" s="74" t="s">
        <v>961</v>
      </c>
      <c r="B436" s="74" t="s">
        <v>999</v>
      </c>
    </row>
    <row r="437" spans="1:2" x14ac:dyDescent="0.25">
      <c r="A437" s="74" t="s">
        <v>1010</v>
      </c>
      <c r="B437" s="74" t="s">
        <v>756</v>
      </c>
    </row>
    <row r="438" spans="1:2" x14ac:dyDescent="0.25">
      <c r="A438" s="74" t="s">
        <v>934</v>
      </c>
      <c r="B438" s="74" t="s">
        <v>978</v>
      </c>
    </row>
    <row r="439" spans="1:2" x14ac:dyDescent="0.25">
      <c r="A439" s="74" t="s">
        <v>936</v>
      </c>
      <c r="B439" s="74" t="s">
        <v>980</v>
      </c>
    </row>
    <row r="440" spans="1:2" x14ac:dyDescent="0.25">
      <c r="A440" s="74" t="s">
        <v>937</v>
      </c>
      <c r="B440" s="74" t="s">
        <v>981</v>
      </c>
    </row>
    <row r="441" spans="1:2" x14ac:dyDescent="0.25">
      <c r="A441" s="74" t="s">
        <v>963</v>
      </c>
      <c r="B441" s="74" t="s">
        <v>1000</v>
      </c>
    </row>
    <row r="442" spans="1:2" x14ac:dyDescent="0.25">
      <c r="A442" s="74" t="s">
        <v>940</v>
      </c>
      <c r="B442" s="74" t="s">
        <v>984</v>
      </c>
    </row>
    <row r="443" spans="1:2" x14ac:dyDescent="0.25">
      <c r="A443" s="74" t="s">
        <v>942</v>
      </c>
      <c r="B443" s="74" t="s">
        <v>986</v>
      </c>
    </row>
    <row r="444" spans="1:2" x14ac:dyDescent="0.25">
      <c r="A444" s="74" t="s">
        <v>944</v>
      </c>
      <c r="B444" s="74" t="s">
        <v>988</v>
      </c>
    </row>
    <row r="445" spans="1:2" x14ac:dyDescent="0.25">
      <c r="A445" s="74" t="s">
        <v>945</v>
      </c>
      <c r="B445" s="74" t="s">
        <v>989</v>
      </c>
    </row>
    <row r="446" spans="1:2" x14ac:dyDescent="0.25">
      <c r="A446" s="74" t="s">
        <v>946</v>
      </c>
      <c r="B446" s="74" t="s">
        <v>990</v>
      </c>
    </row>
    <row r="447" spans="1:2" x14ac:dyDescent="0.25">
      <c r="A447" s="74" t="s">
        <v>966</v>
      </c>
      <c r="B447" s="74" t="s">
        <v>1003</v>
      </c>
    </row>
    <row r="448" spans="1:2" x14ac:dyDescent="0.25">
      <c r="A448" s="74" t="s">
        <v>967</v>
      </c>
      <c r="B448" s="74" t="s">
        <v>1004</v>
      </c>
    </row>
    <row r="449" spans="1:2" x14ac:dyDescent="0.25">
      <c r="A449" s="74" t="s">
        <v>947</v>
      </c>
      <c r="B449" s="74" t="s">
        <v>991</v>
      </c>
    </row>
    <row r="450" spans="1:2" x14ac:dyDescent="0.25">
      <c r="A450" s="74" t="s">
        <v>948</v>
      </c>
      <c r="B450" s="74" t="s">
        <v>992</v>
      </c>
    </row>
    <row r="451" spans="1:2" x14ac:dyDescent="0.25">
      <c r="A451" s="74" t="s">
        <v>943</v>
      </c>
      <c r="B451" s="74" t="s">
        <v>987</v>
      </c>
    </row>
    <row r="452" spans="1:2" x14ac:dyDescent="0.25">
      <c r="A452" s="74" t="s">
        <v>968</v>
      </c>
      <c r="B452" s="74" t="s">
        <v>1005</v>
      </c>
    </row>
    <row r="453" spans="1:2" x14ac:dyDescent="0.25">
      <c r="A453" s="74" t="s">
        <v>1012</v>
      </c>
      <c r="B453" s="74" t="s">
        <v>1013</v>
      </c>
    </row>
    <row r="454" spans="1:2" x14ac:dyDescent="0.25">
      <c r="A454" s="74" t="s">
        <v>938</v>
      </c>
      <c r="B454" s="74" t="s">
        <v>982</v>
      </c>
    </row>
    <row r="455" spans="1:2" x14ac:dyDescent="0.25">
      <c r="A455" s="74" t="s">
        <v>945</v>
      </c>
      <c r="B455" s="74" t="s">
        <v>989</v>
      </c>
    </row>
    <row r="456" spans="1:2" x14ac:dyDescent="0.25">
      <c r="A456" s="74" t="s">
        <v>822</v>
      </c>
      <c r="B456" s="74" t="s">
        <v>879</v>
      </c>
    </row>
    <row r="457" spans="1:2" x14ac:dyDescent="0.25">
      <c r="A457" s="74" t="s">
        <v>1016</v>
      </c>
      <c r="B457" t="s">
        <v>1019</v>
      </c>
    </row>
    <row r="458" spans="1:2" x14ac:dyDescent="0.25">
      <c r="A458" s="74" t="s">
        <v>1017</v>
      </c>
      <c r="B458" t="s">
        <v>1020</v>
      </c>
    </row>
    <row r="459" spans="1:2" x14ac:dyDescent="0.25">
      <c r="A459" s="74" t="s">
        <v>1015</v>
      </c>
      <c r="B459" t="s">
        <v>1021</v>
      </c>
    </row>
    <row r="460" spans="1:2" x14ac:dyDescent="0.25">
      <c r="A460" s="74" t="s">
        <v>1045</v>
      </c>
      <c r="B460" t="s">
        <v>1022</v>
      </c>
    </row>
    <row r="461" spans="1:2" x14ac:dyDescent="0.25">
      <c r="A461" s="74" t="s">
        <v>1014</v>
      </c>
      <c r="B461" t="s">
        <v>1023</v>
      </c>
    </row>
    <row r="462" spans="1:2" x14ac:dyDescent="0.25">
      <c r="A462" s="74" t="s">
        <v>1041</v>
      </c>
      <c r="B462" t="s">
        <v>1030</v>
      </c>
    </row>
    <row r="463" spans="1:2" x14ac:dyDescent="0.25">
      <c r="A463" s="74" t="s">
        <v>1024</v>
      </c>
      <c r="B463" t="s">
        <v>1031</v>
      </c>
    </row>
    <row r="464" spans="1:2" x14ac:dyDescent="0.25">
      <c r="A464" s="74" t="s">
        <v>1025</v>
      </c>
      <c r="B464" t="s">
        <v>1032</v>
      </c>
    </row>
    <row r="465" spans="1:2" x14ac:dyDescent="0.25">
      <c r="A465" s="74" t="s">
        <v>477</v>
      </c>
      <c r="B465" s="74" t="s">
        <v>542</v>
      </c>
    </row>
    <row r="466" spans="1:2" x14ac:dyDescent="0.25">
      <c r="A466" s="74" t="s">
        <v>1049</v>
      </c>
      <c r="B466" t="s">
        <v>1053</v>
      </c>
    </row>
    <row r="467" spans="1:2" x14ac:dyDescent="0.25">
      <c r="A467" s="74" t="s">
        <v>1050</v>
      </c>
      <c r="B467" s="69" t="s">
        <v>15</v>
      </c>
    </row>
    <row r="468" spans="1:2" x14ac:dyDescent="0.25">
      <c r="A468" s="74" t="s">
        <v>1037</v>
      </c>
      <c r="B468" t="s">
        <v>1054</v>
      </c>
    </row>
    <row r="469" spans="1:2" x14ac:dyDescent="0.25">
      <c r="A469" s="74" t="s">
        <v>1038</v>
      </c>
      <c r="B469" t="s">
        <v>1056</v>
      </c>
    </row>
    <row r="470" spans="1:2" x14ac:dyDescent="0.25">
      <c r="A470" s="74" t="s">
        <v>1039</v>
      </c>
      <c r="B470" t="s">
        <v>1055</v>
      </c>
    </row>
    <row r="471" spans="1:2" x14ac:dyDescent="0.25">
      <c r="A471" s="74" t="s">
        <v>1040</v>
      </c>
      <c r="B471" t="s">
        <v>1057</v>
      </c>
    </row>
    <row r="472" spans="1:2" x14ac:dyDescent="0.25">
      <c r="A472" s="74" t="s">
        <v>1043</v>
      </c>
      <c r="B472" t="s">
        <v>1058</v>
      </c>
    </row>
    <row r="473" spans="1:2" x14ac:dyDescent="0.25">
      <c r="A473" s="74" t="s">
        <v>1048</v>
      </c>
      <c r="B473" t="s">
        <v>1059</v>
      </c>
    </row>
    <row r="474" spans="1:2" x14ac:dyDescent="0.25">
      <c r="A474" t="s">
        <v>1086</v>
      </c>
      <c r="B474" t="s">
        <v>1087</v>
      </c>
    </row>
    <row r="475" spans="1:2" x14ac:dyDescent="0.25">
      <c r="A475" t="s">
        <v>1082</v>
      </c>
      <c r="B475" t="s">
        <v>1087</v>
      </c>
    </row>
    <row r="476" spans="1:2" x14ac:dyDescent="0.25">
      <c r="A476" t="s">
        <v>1081</v>
      </c>
      <c r="B476" t="s">
        <v>1058</v>
      </c>
    </row>
    <row r="477" spans="1:2" x14ac:dyDescent="0.25">
      <c r="A477" t="s">
        <v>1071</v>
      </c>
      <c r="B477" t="s">
        <v>1088</v>
      </c>
    </row>
    <row r="478" spans="1:2" x14ac:dyDescent="0.25">
      <c r="A478" t="s">
        <v>1089</v>
      </c>
      <c r="B478" t="s">
        <v>1056</v>
      </c>
    </row>
    <row r="479" spans="1:2" x14ac:dyDescent="0.25">
      <c r="A479" t="s">
        <v>1085</v>
      </c>
      <c r="B479" t="s">
        <v>490</v>
      </c>
    </row>
    <row r="480" spans="1:2" x14ac:dyDescent="0.25">
      <c r="A480" t="s">
        <v>1090</v>
      </c>
      <c r="B480" t="s">
        <v>1091</v>
      </c>
    </row>
    <row r="481" spans="1:2" x14ac:dyDescent="0.25">
      <c r="A481" t="s">
        <v>1041</v>
      </c>
      <c r="B481" t="s">
        <v>1092</v>
      </c>
    </row>
    <row r="482" spans="1:2" x14ac:dyDescent="0.25">
      <c r="A482" t="s">
        <v>1025</v>
      </c>
      <c r="B482" t="s">
        <v>1032</v>
      </c>
    </row>
    <row r="483" spans="1:2" x14ac:dyDescent="0.25">
      <c r="A483" s="74" t="s">
        <v>1079</v>
      </c>
      <c r="B483" t="s">
        <v>1093</v>
      </c>
    </row>
    <row r="484" spans="1:2" x14ac:dyDescent="0.25">
      <c r="A484" t="s">
        <v>1025</v>
      </c>
      <c r="B484" t="s">
        <v>1032</v>
      </c>
    </row>
    <row r="485" spans="1:2" x14ac:dyDescent="0.25">
      <c r="A485" t="s">
        <v>1051</v>
      </c>
      <c r="B485" t="s">
        <v>514</v>
      </c>
    </row>
    <row r="486" spans="1:2" x14ac:dyDescent="0.25">
      <c r="A486" t="s">
        <v>1094</v>
      </c>
      <c r="B486" t="s">
        <v>1095</v>
      </c>
    </row>
    <row r="487" spans="1:2" x14ac:dyDescent="0.25">
      <c r="A487" t="s">
        <v>1070</v>
      </c>
      <c r="B487" t="s">
        <v>542</v>
      </c>
    </row>
    <row r="488" spans="1:2" x14ac:dyDescent="0.25">
      <c r="A488" t="s">
        <v>1061</v>
      </c>
      <c r="B488" t="s">
        <v>1054</v>
      </c>
    </row>
    <row r="489" spans="1:2" x14ac:dyDescent="0.25">
      <c r="A489" t="s">
        <v>1096</v>
      </c>
      <c r="B489" t="s">
        <v>1092</v>
      </c>
    </row>
    <row r="490" spans="1:2" x14ac:dyDescent="0.25">
      <c r="A490" t="s">
        <v>582</v>
      </c>
      <c r="B490" t="s">
        <v>641</v>
      </c>
    </row>
    <row r="491" spans="1:2" x14ac:dyDescent="0.25">
      <c r="A491" t="s">
        <v>1084</v>
      </c>
      <c r="B491" t="s">
        <v>924</v>
      </c>
    </row>
    <row r="492" spans="1:2" x14ac:dyDescent="0.25">
      <c r="A492" t="s">
        <v>1097</v>
      </c>
      <c r="B492" t="s">
        <v>1098</v>
      </c>
    </row>
    <row r="493" spans="1:2" x14ac:dyDescent="0.25">
      <c r="A493" s="74" t="s">
        <v>1063</v>
      </c>
      <c r="B493" t="s">
        <v>1099</v>
      </c>
    </row>
    <row r="494" spans="1:2" x14ac:dyDescent="0.25">
      <c r="A494" t="s">
        <v>1062</v>
      </c>
      <c r="B494" t="s">
        <v>1069</v>
      </c>
    </row>
    <row r="495" spans="1:2" x14ac:dyDescent="0.25">
      <c r="A495" t="s">
        <v>1080</v>
      </c>
      <c r="B495" t="s">
        <v>1100</v>
      </c>
    </row>
    <row r="496" spans="1:2" x14ac:dyDescent="0.25">
      <c r="A496" t="s">
        <v>1077</v>
      </c>
      <c r="B496" t="s">
        <v>1023</v>
      </c>
    </row>
    <row r="497" spans="1:2" x14ac:dyDescent="0.25">
      <c r="A497" t="s">
        <v>1101</v>
      </c>
      <c r="B497" t="s">
        <v>1102</v>
      </c>
    </row>
    <row r="498" spans="1:2" x14ac:dyDescent="0.25">
      <c r="A498" t="s">
        <v>1103</v>
      </c>
      <c r="B498" t="s">
        <v>1104</v>
      </c>
    </row>
    <row r="499" spans="1:2" x14ac:dyDescent="0.25">
      <c r="A499" s="74" t="s">
        <v>1067</v>
      </c>
      <c r="B499" s="74" t="s">
        <v>1068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topLeftCell="A223" zoomScale="110" zoomScaleNormal="110" workbookViewId="0">
      <selection activeCell="A232" sqref="A232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5" t="s">
        <v>88</v>
      </c>
      <c r="B1" s="55" t="s">
        <v>122</v>
      </c>
      <c r="C1" s="55" t="s">
        <v>121</v>
      </c>
      <c r="D1" s="55" t="s">
        <v>36</v>
      </c>
      <c r="E1" s="55" t="s">
        <v>6</v>
      </c>
    </row>
    <row r="2" spans="1:5" x14ac:dyDescent="0.25">
      <c r="A2" s="58"/>
      <c r="B2" s="44" t="s">
        <v>123</v>
      </c>
      <c r="C2" s="45" t="s">
        <v>124</v>
      </c>
      <c r="D2" t="s">
        <v>1007</v>
      </c>
      <c r="E2" t="s">
        <v>720</v>
      </c>
    </row>
    <row r="3" spans="1:5" x14ac:dyDescent="0.25">
      <c r="A3" s="83" t="s">
        <v>841</v>
      </c>
      <c r="B3" s="46" t="s">
        <v>59</v>
      </c>
      <c r="C3" s="47" t="s">
        <v>125</v>
      </c>
    </row>
    <row r="4" spans="1:5" x14ac:dyDescent="0.25">
      <c r="A4" s="83" t="s">
        <v>552</v>
      </c>
      <c r="B4" s="46" t="s">
        <v>126</v>
      </c>
      <c r="C4" s="47" t="s">
        <v>127</v>
      </c>
    </row>
    <row r="5" spans="1:5" x14ac:dyDescent="0.25">
      <c r="A5" s="83" t="s">
        <v>553</v>
      </c>
      <c r="B5" s="46" t="s">
        <v>128</v>
      </c>
      <c r="C5" s="47" t="s">
        <v>129</v>
      </c>
    </row>
    <row r="6" spans="1:5" x14ac:dyDescent="0.25">
      <c r="A6" s="83" t="s">
        <v>553</v>
      </c>
      <c r="B6" s="46" t="s">
        <v>128</v>
      </c>
      <c r="C6" s="47" t="s">
        <v>129</v>
      </c>
    </row>
    <row r="7" spans="1:5" x14ac:dyDescent="0.25">
      <c r="A7" s="83"/>
      <c r="B7" s="46" t="s">
        <v>130</v>
      </c>
      <c r="C7" s="47" t="s">
        <v>131</v>
      </c>
    </row>
    <row r="8" spans="1:5" x14ac:dyDescent="0.25">
      <c r="A8" s="83"/>
      <c r="B8" s="46" t="s">
        <v>132</v>
      </c>
      <c r="C8" s="47" t="s">
        <v>133</v>
      </c>
    </row>
    <row r="9" spans="1:5" x14ac:dyDescent="0.25">
      <c r="A9" s="83"/>
      <c r="B9" s="46" t="s">
        <v>134</v>
      </c>
      <c r="C9" s="47" t="s">
        <v>135</v>
      </c>
    </row>
    <row r="10" spans="1:5" x14ac:dyDescent="0.25">
      <c r="A10" s="83"/>
      <c r="B10" s="46" t="s">
        <v>136</v>
      </c>
      <c r="C10" s="47" t="s">
        <v>137</v>
      </c>
    </row>
    <row r="11" spans="1:5" s="74" customFormat="1" x14ac:dyDescent="0.25">
      <c r="A11" s="83" t="s">
        <v>1034</v>
      </c>
      <c r="B11" s="78" t="s">
        <v>138</v>
      </c>
      <c r="C11" s="79" t="s">
        <v>139</v>
      </c>
    </row>
    <row r="12" spans="1:5" s="74" customFormat="1" x14ac:dyDescent="0.25">
      <c r="A12" s="83" t="s">
        <v>1035</v>
      </c>
      <c r="B12" s="78" t="s">
        <v>138</v>
      </c>
      <c r="C12" s="79" t="s">
        <v>139</v>
      </c>
    </row>
    <row r="13" spans="1:5" s="74" customFormat="1" x14ac:dyDescent="0.25">
      <c r="A13" s="83" t="s">
        <v>1033</v>
      </c>
      <c r="B13" s="78" t="s">
        <v>138</v>
      </c>
      <c r="C13" s="79" t="s">
        <v>139</v>
      </c>
    </row>
    <row r="14" spans="1:5" x14ac:dyDescent="0.25">
      <c r="A14" s="83" t="s">
        <v>1075</v>
      </c>
      <c r="B14" s="46" t="s">
        <v>138</v>
      </c>
      <c r="C14" s="47" t="s">
        <v>139</v>
      </c>
    </row>
    <row r="15" spans="1:5" x14ac:dyDescent="0.25">
      <c r="A15" s="83"/>
      <c r="B15" s="44" t="s">
        <v>140</v>
      </c>
      <c r="C15" s="45" t="s">
        <v>141</v>
      </c>
    </row>
    <row r="16" spans="1:5" x14ac:dyDescent="0.25">
      <c r="A16" s="83" t="s">
        <v>409</v>
      </c>
      <c r="B16" s="46" t="s">
        <v>57</v>
      </c>
      <c r="C16" s="47" t="s">
        <v>2</v>
      </c>
    </row>
    <row r="17" spans="1:5" x14ac:dyDescent="0.25">
      <c r="A17" s="83"/>
      <c r="B17" s="46" t="s">
        <v>142</v>
      </c>
      <c r="C17" s="47" t="s">
        <v>143</v>
      </c>
    </row>
    <row r="18" spans="1:5" x14ac:dyDescent="0.25">
      <c r="A18" s="83"/>
      <c r="B18" s="46" t="s">
        <v>144</v>
      </c>
      <c r="C18" s="47" t="s">
        <v>145</v>
      </c>
    </row>
    <row r="19" spans="1:5" x14ac:dyDescent="0.25">
      <c r="A19" s="83"/>
      <c r="B19" s="46" t="s">
        <v>69</v>
      </c>
      <c r="C19" s="47" t="s">
        <v>146</v>
      </c>
    </row>
    <row r="20" spans="1:5" x14ac:dyDescent="0.25">
      <c r="A20" s="83" t="s">
        <v>783</v>
      </c>
      <c r="B20" s="46" t="s">
        <v>147</v>
      </c>
      <c r="C20" s="47" t="s">
        <v>148</v>
      </c>
    </row>
    <row r="21" spans="1:5" x14ac:dyDescent="0.25">
      <c r="A21" s="83"/>
      <c r="B21" s="44" t="s">
        <v>149</v>
      </c>
      <c r="C21" s="45" t="s">
        <v>150</v>
      </c>
    </row>
    <row r="22" spans="1:5" x14ac:dyDescent="0.25">
      <c r="A22" s="83" t="s">
        <v>481</v>
      </c>
      <c r="B22" s="48" t="s">
        <v>58</v>
      </c>
      <c r="C22" s="47" t="s">
        <v>11</v>
      </c>
    </row>
    <row r="23" spans="1:5" x14ac:dyDescent="0.25">
      <c r="A23" s="83" t="s">
        <v>570</v>
      </c>
      <c r="B23" s="48" t="s">
        <v>58</v>
      </c>
      <c r="C23" s="47" t="s">
        <v>11</v>
      </c>
    </row>
    <row r="24" spans="1:5" x14ac:dyDescent="0.25">
      <c r="A24" s="83" t="s">
        <v>448</v>
      </c>
      <c r="B24" s="48" t="s">
        <v>58</v>
      </c>
      <c r="C24" s="47" t="s">
        <v>11</v>
      </c>
    </row>
    <row r="25" spans="1:5" x14ac:dyDescent="0.25">
      <c r="A25" s="83" t="s">
        <v>464</v>
      </c>
      <c r="B25" s="48" t="s">
        <v>73</v>
      </c>
      <c r="C25" s="47" t="s">
        <v>151</v>
      </c>
      <c r="E25" s="74"/>
    </row>
    <row r="26" spans="1:5" s="74" customFormat="1" x14ac:dyDescent="0.25">
      <c r="A26" s="83" t="s">
        <v>862</v>
      </c>
      <c r="B26" s="48" t="s">
        <v>73</v>
      </c>
      <c r="C26" s="79" t="s">
        <v>151</v>
      </c>
    </row>
    <row r="27" spans="1:5" x14ac:dyDescent="0.25">
      <c r="A27" s="83" t="s">
        <v>462</v>
      </c>
      <c r="B27" s="48" t="s">
        <v>72</v>
      </c>
      <c r="C27" s="47" t="s">
        <v>152</v>
      </c>
    </row>
    <row r="28" spans="1:5" x14ac:dyDescent="0.25">
      <c r="A28" s="83" t="s">
        <v>407</v>
      </c>
      <c r="B28" s="46" t="s">
        <v>63</v>
      </c>
      <c r="C28" s="47" t="s">
        <v>40</v>
      </c>
    </row>
    <row r="29" spans="1:5" x14ac:dyDescent="0.25">
      <c r="A29" s="83"/>
      <c r="B29" s="46" t="s">
        <v>153</v>
      </c>
      <c r="C29" s="47" t="s">
        <v>154</v>
      </c>
    </row>
    <row r="30" spans="1:5" x14ac:dyDescent="0.25">
      <c r="A30" s="83"/>
      <c r="B30" s="44" t="s">
        <v>155</v>
      </c>
      <c r="C30" s="45" t="s">
        <v>156</v>
      </c>
    </row>
    <row r="31" spans="1:5" x14ac:dyDescent="0.25">
      <c r="A31" s="83"/>
      <c r="B31" s="46" t="s">
        <v>157</v>
      </c>
      <c r="C31" s="47" t="s">
        <v>158</v>
      </c>
    </row>
    <row r="32" spans="1:5" x14ac:dyDescent="0.25">
      <c r="A32" s="83"/>
      <c r="B32" s="46" t="s">
        <v>159</v>
      </c>
      <c r="C32" s="47" t="s">
        <v>160</v>
      </c>
    </row>
    <row r="33" spans="1:3" x14ac:dyDescent="0.25">
      <c r="A33" s="83" t="s">
        <v>449</v>
      </c>
      <c r="B33" s="46" t="s">
        <v>91</v>
      </c>
      <c r="C33" s="47" t="s">
        <v>161</v>
      </c>
    </row>
    <row r="34" spans="1:3" x14ac:dyDescent="0.25">
      <c r="A34" s="83"/>
      <c r="B34" s="49">
        <v>2</v>
      </c>
      <c r="C34" s="50" t="s">
        <v>162</v>
      </c>
    </row>
    <row r="35" spans="1:3" x14ac:dyDescent="0.25">
      <c r="A35" s="83"/>
      <c r="B35" s="44" t="s">
        <v>163</v>
      </c>
      <c r="C35" s="45" t="s">
        <v>164</v>
      </c>
    </row>
    <row r="36" spans="1:3" s="74" customFormat="1" x14ac:dyDescent="0.25">
      <c r="A36" s="74" t="s">
        <v>1066</v>
      </c>
      <c r="B36" s="48" t="s">
        <v>62</v>
      </c>
      <c r="C36" s="51" t="s">
        <v>164</v>
      </c>
    </row>
    <row r="37" spans="1:3" x14ac:dyDescent="0.25">
      <c r="A37" s="83" t="s">
        <v>415</v>
      </c>
      <c r="B37" s="48" t="s">
        <v>62</v>
      </c>
      <c r="C37" s="51" t="s">
        <v>164</v>
      </c>
    </row>
    <row r="38" spans="1:3" x14ac:dyDescent="0.25">
      <c r="A38" s="83"/>
      <c r="B38" s="44" t="s">
        <v>165</v>
      </c>
      <c r="C38" s="45" t="s">
        <v>166</v>
      </c>
    </row>
    <row r="39" spans="1:3" x14ac:dyDescent="0.25">
      <c r="A39" s="83"/>
      <c r="B39" s="46" t="s">
        <v>167</v>
      </c>
      <c r="C39" s="47" t="s">
        <v>166</v>
      </c>
    </row>
    <row r="40" spans="1:3" x14ac:dyDescent="0.25">
      <c r="A40" s="83"/>
      <c r="B40" s="44" t="s">
        <v>168</v>
      </c>
      <c r="C40" s="45" t="s">
        <v>169</v>
      </c>
    </row>
    <row r="41" spans="1:3" x14ac:dyDescent="0.25">
      <c r="A41" s="83" t="s">
        <v>1046</v>
      </c>
      <c r="B41" s="48" t="s">
        <v>170</v>
      </c>
      <c r="C41" s="47" t="s">
        <v>171</v>
      </c>
    </row>
    <row r="42" spans="1:3" x14ac:dyDescent="0.25">
      <c r="A42" s="83"/>
      <c r="B42" s="48" t="s">
        <v>172</v>
      </c>
      <c r="C42" s="51" t="s">
        <v>173</v>
      </c>
    </row>
    <row r="43" spans="1:3" x14ac:dyDescent="0.25">
      <c r="A43" s="83"/>
      <c r="B43" s="46" t="s">
        <v>174</v>
      </c>
      <c r="C43" s="47" t="s">
        <v>175</v>
      </c>
    </row>
    <row r="44" spans="1:3" x14ac:dyDescent="0.25">
      <c r="A44" s="83"/>
      <c r="B44" s="46" t="s">
        <v>176</v>
      </c>
      <c r="C44" s="47" t="s">
        <v>177</v>
      </c>
    </row>
    <row r="45" spans="1:3" x14ac:dyDescent="0.25">
      <c r="A45" s="83"/>
      <c r="B45" s="44" t="s">
        <v>178</v>
      </c>
      <c r="C45" s="45" t="s">
        <v>179</v>
      </c>
    </row>
    <row r="46" spans="1:3" x14ac:dyDescent="0.25">
      <c r="A46" s="83"/>
      <c r="B46" s="46" t="s">
        <v>180</v>
      </c>
      <c r="C46" s="47" t="s">
        <v>179</v>
      </c>
    </row>
    <row r="47" spans="1:3" x14ac:dyDescent="0.25">
      <c r="A47" s="83"/>
      <c r="B47" s="44" t="s">
        <v>181</v>
      </c>
      <c r="C47" s="45" t="s">
        <v>4</v>
      </c>
    </row>
    <row r="48" spans="1:3" x14ac:dyDescent="0.25">
      <c r="A48" s="83" t="s">
        <v>413</v>
      </c>
      <c r="B48" s="48" t="s">
        <v>61</v>
      </c>
      <c r="C48" s="47" t="s">
        <v>4</v>
      </c>
    </row>
    <row r="49" spans="1:3" x14ac:dyDescent="0.25">
      <c r="A49" s="83"/>
      <c r="B49" s="44" t="s">
        <v>182</v>
      </c>
      <c r="C49" s="45" t="s">
        <v>183</v>
      </c>
    </row>
    <row r="50" spans="1:3" x14ac:dyDescent="0.25">
      <c r="A50" s="83"/>
      <c r="B50" s="46" t="s">
        <v>184</v>
      </c>
      <c r="C50" s="47" t="s">
        <v>183</v>
      </c>
    </row>
    <row r="51" spans="1:3" x14ac:dyDescent="0.25">
      <c r="A51" s="83"/>
      <c r="B51" s="44" t="s">
        <v>185</v>
      </c>
      <c r="C51" s="45" t="s">
        <v>186</v>
      </c>
    </row>
    <row r="52" spans="1:3" x14ac:dyDescent="0.25">
      <c r="A52" s="83" t="s">
        <v>389</v>
      </c>
      <c r="B52" s="46" t="s">
        <v>51</v>
      </c>
      <c r="C52" s="51" t="s">
        <v>187</v>
      </c>
    </row>
    <row r="53" spans="1:3" x14ac:dyDescent="0.25">
      <c r="A53" s="83"/>
      <c r="B53" s="46" t="s">
        <v>188</v>
      </c>
      <c r="C53" s="47" t="s">
        <v>189</v>
      </c>
    </row>
    <row r="54" spans="1:3" x14ac:dyDescent="0.25">
      <c r="A54" s="91" t="s">
        <v>387</v>
      </c>
      <c r="B54" s="46" t="s">
        <v>50</v>
      </c>
      <c r="C54" s="47" t="s">
        <v>190</v>
      </c>
    </row>
    <row r="55" spans="1:3" x14ac:dyDescent="0.25">
      <c r="A55" s="83"/>
      <c r="B55" s="44" t="s">
        <v>191</v>
      </c>
      <c r="C55" s="45" t="s">
        <v>192</v>
      </c>
    </row>
    <row r="56" spans="1:3" x14ac:dyDescent="0.25">
      <c r="A56" s="83"/>
      <c r="B56" s="46" t="s">
        <v>193</v>
      </c>
      <c r="C56" s="47" t="s">
        <v>192</v>
      </c>
    </row>
    <row r="57" spans="1:3" x14ac:dyDescent="0.25">
      <c r="A57" s="83"/>
      <c r="B57" s="44" t="s">
        <v>194</v>
      </c>
      <c r="C57" s="45" t="s">
        <v>195</v>
      </c>
    </row>
    <row r="58" spans="1:3" x14ac:dyDescent="0.25">
      <c r="A58" s="83"/>
      <c r="B58" s="46" t="s">
        <v>196</v>
      </c>
      <c r="C58" s="47" t="s">
        <v>195</v>
      </c>
    </row>
    <row r="59" spans="1:3" x14ac:dyDescent="0.25">
      <c r="A59" s="83"/>
      <c r="B59" s="44" t="s">
        <v>197</v>
      </c>
      <c r="C59" s="45" t="s">
        <v>198</v>
      </c>
    </row>
    <row r="60" spans="1:3" x14ac:dyDescent="0.25">
      <c r="A60" s="83" t="s">
        <v>198</v>
      </c>
      <c r="B60" s="46" t="s">
        <v>199</v>
      </c>
      <c r="C60" s="47" t="s">
        <v>198</v>
      </c>
    </row>
    <row r="61" spans="1:3" x14ac:dyDescent="0.25">
      <c r="A61" s="83"/>
      <c r="B61" s="44" t="s">
        <v>200</v>
      </c>
      <c r="C61" s="45" t="s">
        <v>201</v>
      </c>
    </row>
    <row r="62" spans="1:3" x14ac:dyDescent="0.25">
      <c r="A62" s="83"/>
      <c r="B62" s="46" t="s">
        <v>202</v>
      </c>
      <c r="C62" s="47" t="s">
        <v>201</v>
      </c>
    </row>
    <row r="63" spans="1:3" x14ac:dyDescent="0.25">
      <c r="A63" s="83"/>
      <c r="B63" s="52" t="s">
        <v>203</v>
      </c>
      <c r="C63" s="45" t="s">
        <v>204</v>
      </c>
    </row>
    <row r="64" spans="1:3" x14ac:dyDescent="0.25">
      <c r="A64" s="83" t="s">
        <v>8</v>
      </c>
      <c r="B64" s="48" t="s">
        <v>205</v>
      </c>
      <c r="C64" s="51" t="s">
        <v>204</v>
      </c>
    </row>
    <row r="65" spans="1:3" x14ac:dyDescent="0.25">
      <c r="A65" s="83"/>
      <c r="B65" s="49">
        <v>3</v>
      </c>
      <c r="C65" s="50" t="s">
        <v>206</v>
      </c>
    </row>
    <row r="66" spans="1:3" x14ac:dyDescent="0.25">
      <c r="A66" s="83"/>
      <c r="B66" s="44" t="s">
        <v>207</v>
      </c>
      <c r="C66" s="45" t="s">
        <v>208</v>
      </c>
    </row>
    <row r="67" spans="1:3" x14ac:dyDescent="0.25">
      <c r="A67" s="83"/>
      <c r="B67" s="48" t="s">
        <v>67</v>
      </c>
      <c r="C67" s="47" t="s">
        <v>209</v>
      </c>
    </row>
    <row r="68" spans="1:3" x14ac:dyDescent="0.25">
      <c r="A68" s="83"/>
      <c r="B68" s="46" t="s">
        <v>210</v>
      </c>
      <c r="C68" s="47" t="s">
        <v>211</v>
      </c>
    </row>
    <row r="69" spans="1:3" x14ac:dyDescent="0.25">
      <c r="A69" s="83"/>
      <c r="B69" s="44" t="s">
        <v>212</v>
      </c>
      <c r="C69" s="45" t="s">
        <v>213</v>
      </c>
    </row>
    <row r="70" spans="1:3" s="74" customFormat="1" x14ac:dyDescent="0.25">
      <c r="A70" s="83" t="s">
        <v>897</v>
      </c>
      <c r="B70" s="48" t="s">
        <v>55</v>
      </c>
      <c r="C70" s="79" t="s">
        <v>213</v>
      </c>
    </row>
    <row r="71" spans="1:3" x14ac:dyDescent="0.25">
      <c r="A71" s="83" t="s">
        <v>444</v>
      </c>
      <c r="B71" s="48" t="s">
        <v>55</v>
      </c>
      <c r="C71" s="47" t="s">
        <v>213</v>
      </c>
    </row>
    <row r="72" spans="1:3" x14ac:dyDescent="0.25">
      <c r="A72" s="83"/>
      <c r="B72" s="44" t="s">
        <v>214</v>
      </c>
      <c r="C72" s="45" t="s">
        <v>215</v>
      </c>
    </row>
    <row r="73" spans="1:3" x14ac:dyDescent="0.25">
      <c r="A73" s="83" t="s">
        <v>888</v>
      </c>
      <c r="B73" s="46" t="s">
        <v>216</v>
      </c>
      <c r="C73" s="51" t="s">
        <v>215</v>
      </c>
    </row>
    <row r="74" spans="1:3" x14ac:dyDescent="0.25">
      <c r="A74" s="83"/>
      <c r="B74" s="44" t="s">
        <v>217</v>
      </c>
      <c r="C74" s="45" t="s">
        <v>218</v>
      </c>
    </row>
    <row r="75" spans="1:3" x14ac:dyDescent="0.25">
      <c r="A75" s="83"/>
      <c r="B75" s="46" t="s">
        <v>219</v>
      </c>
      <c r="C75" s="47" t="s">
        <v>218</v>
      </c>
    </row>
    <row r="76" spans="1:3" x14ac:dyDescent="0.25">
      <c r="A76" s="83"/>
      <c r="B76" s="44" t="s">
        <v>220</v>
      </c>
      <c r="C76" s="45" t="s">
        <v>221</v>
      </c>
    </row>
    <row r="77" spans="1:3" x14ac:dyDescent="0.25">
      <c r="A77" s="83" t="s">
        <v>1006</v>
      </c>
      <c r="B77" s="46" t="s">
        <v>54</v>
      </c>
      <c r="C77" s="47" t="s">
        <v>221</v>
      </c>
    </row>
    <row r="78" spans="1:3" s="74" customFormat="1" x14ac:dyDescent="0.25">
      <c r="A78" s="83" t="s">
        <v>903</v>
      </c>
      <c r="B78" s="78" t="s">
        <v>54</v>
      </c>
      <c r="C78" s="79" t="s">
        <v>221</v>
      </c>
    </row>
    <row r="79" spans="1:3" x14ac:dyDescent="0.25">
      <c r="A79" s="83" t="s">
        <v>391</v>
      </c>
      <c r="B79" s="46" t="s">
        <v>54</v>
      </c>
      <c r="C79" s="47" t="s">
        <v>221</v>
      </c>
    </row>
    <row r="80" spans="1:3" x14ac:dyDescent="0.25">
      <c r="A80" s="83"/>
      <c r="B80" s="44" t="s">
        <v>222</v>
      </c>
      <c r="C80" s="45" t="s">
        <v>223</v>
      </c>
    </row>
    <row r="81" spans="1:3" x14ac:dyDescent="0.25">
      <c r="A81" s="83" t="s">
        <v>918</v>
      </c>
      <c r="B81" s="46" t="s">
        <v>224</v>
      </c>
      <c r="C81" s="47" t="s">
        <v>225</v>
      </c>
    </row>
    <row r="82" spans="1:3" x14ac:dyDescent="0.25">
      <c r="A82" s="83" t="s">
        <v>458</v>
      </c>
      <c r="B82" s="46" t="s">
        <v>224</v>
      </c>
      <c r="C82" s="47" t="s">
        <v>225</v>
      </c>
    </row>
    <row r="83" spans="1:3" x14ac:dyDescent="0.25">
      <c r="A83" s="83" t="s">
        <v>480</v>
      </c>
      <c r="B83" s="46" t="s">
        <v>56</v>
      </c>
      <c r="C83" s="47" t="s">
        <v>33</v>
      </c>
    </row>
    <row r="84" spans="1:3" s="74" customFormat="1" x14ac:dyDescent="0.25">
      <c r="A84" s="83" t="s">
        <v>388</v>
      </c>
      <c r="B84" s="78" t="s">
        <v>56</v>
      </c>
      <c r="C84" s="79" t="s">
        <v>33</v>
      </c>
    </row>
    <row r="85" spans="1:3" x14ac:dyDescent="0.25">
      <c r="A85" s="83" t="s">
        <v>907</v>
      </c>
      <c r="B85" s="46" t="s">
        <v>56</v>
      </c>
      <c r="C85" s="47" t="s">
        <v>33</v>
      </c>
    </row>
    <row r="86" spans="1:3" x14ac:dyDescent="0.25">
      <c r="A86" s="83"/>
      <c r="B86" s="46" t="s">
        <v>226</v>
      </c>
      <c r="C86" s="47" t="s">
        <v>227</v>
      </c>
    </row>
    <row r="87" spans="1:3" x14ac:dyDescent="0.25">
      <c r="A87" s="83" t="s">
        <v>910</v>
      </c>
      <c r="B87" s="46" t="s">
        <v>66</v>
      </c>
      <c r="C87" s="47" t="s">
        <v>228</v>
      </c>
    </row>
    <row r="88" spans="1:3" x14ac:dyDescent="0.25">
      <c r="A88" s="83"/>
      <c r="B88" s="44" t="s">
        <v>229</v>
      </c>
      <c r="C88" s="45" t="s">
        <v>230</v>
      </c>
    </row>
    <row r="89" spans="1:3" x14ac:dyDescent="0.25">
      <c r="A89" s="83"/>
      <c r="B89" s="46" t="s">
        <v>231</v>
      </c>
      <c r="C89" s="47" t="s">
        <v>230</v>
      </c>
    </row>
    <row r="90" spans="1:3" x14ac:dyDescent="0.25">
      <c r="A90" s="83"/>
      <c r="B90" s="44" t="s">
        <v>232</v>
      </c>
      <c r="C90" s="45" t="s">
        <v>233</v>
      </c>
    </row>
    <row r="91" spans="1:3" x14ac:dyDescent="0.25">
      <c r="A91" s="83" t="s">
        <v>1028</v>
      </c>
      <c r="B91" s="46" t="s">
        <v>234</v>
      </c>
      <c r="C91" s="47" t="s">
        <v>233</v>
      </c>
    </row>
    <row r="92" spans="1:3" x14ac:dyDescent="0.25">
      <c r="A92" s="83"/>
      <c r="B92" s="44" t="s">
        <v>235</v>
      </c>
      <c r="C92" s="45" t="s">
        <v>236</v>
      </c>
    </row>
    <row r="93" spans="1:3" s="73" customFormat="1" x14ac:dyDescent="0.25">
      <c r="A93" s="83" t="s">
        <v>611</v>
      </c>
      <c r="B93" s="46" t="s">
        <v>237</v>
      </c>
      <c r="C93" s="47" t="s">
        <v>238</v>
      </c>
    </row>
    <row r="94" spans="1:3" s="73" customFormat="1" x14ac:dyDescent="0.25">
      <c r="A94" s="83" t="s">
        <v>951</v>
      </c>
      <c r="B94" s="78" t="s">
        <v>237</v>
      </c>
      <c r="C94" s="79" t="s">
        <v>238</v>
      </c>
    </row>
    <row r="95" spans="1:3" s="73" customFormat="1" x14ac:dyDescent="0.25">
      <c r="A95" s="83" t="s">
        <v>915</v>
      </c>
      <c r="B95" s="78" t="s">
        <v>237</v>
      </c>
      <c r="C95" s="79" t="s">
        <v>238</v>
      </c>
    </row>
    <row r="96" spans="1:3" x14ac:dyDescent="0.25">
      <c r="A96" s="83" t="s">
        <v>459</v>
      </c>
      <c r="B96" s="46" t="s">
        <v>237</v>
      </c>
      <c r="C96" s="47" t="s">
        <v>238</v>
      </c>
    </row>
    <row r="97" spans="1:3" s="74" customFormat="1" x14ac:dyDescent="0.25">
      <c r="A97" s="83"/>
      <c r="B97" s="78" t="s">
        <v>237</v>
      </c>
      <c r="C97" s="79" t="s">
        <v>238</v>
      </c>
    </row>
    <row r="98" spans="1:3" x14ac:dyDescent="0.25">
      <c r="A98" s="83" t="s">
        <v>1026</v>
      </c>
      <c r="B98" s="46" t="s">
        <v>53</v>
      </c>
      <c r="C98" s="47" t="s">
        <v>239</v>
      </c>
    </row>
    <row r="99" spans="1:3" x14ac:dyDescent="0.25">
      <c r="A99" s="83"/>
      <c r="B99" s="44" t="s">
        <v>240</v>
      </c>
      <c r="C99" s="45" t="s">
        <v>241</v>
      </c>
    </row>
    <row r="100" spans="1:3" s="74" customFormat="1" x14ac:dyDescent="0.25">
      <c r="A100" s="83"/>
      <c r="B100" s="78" t="s">
        <v>242</v>
      </c>
      <c r="C100" s="79" t="s">
        <v>243</v>
      </c>
    </row>
    <row r="101" spans="1:3" x14ac:dyDescent="0.25">
      <c r="A101" s="79" t="s">
        <v>243</v>
      </c>
      <c r="B101" s="46" t="s">
        <v>242</v>
      </c>
      <c r="C101" s="47" t="s">
        <v>243</v>
      </c>
    </row>
    <row r="102" spans="1:3" x14ac:dyDescent="0.25">
      <c r="A102" s="83"/>
      <c r="B102" s="44" t="s">
        <v>244</v>
      </c>
      <c r="C102" s="45" t="s">
        <v>245</v>
      </c>
    </row>
    <row r="103" spans="1:3" x14ac:dyDescent="0.25">
      <c r="A103" s="83" t="s">
        <v>679</v>
      </c>
      <c r="B103" s="46" t="s">
        <v>68</v>
      </c>
      <c r="C103" s="47" t="s">
        <v>245</v>
      </c>
    </row>
    <row r="104" spans="1:3" x14ac:dyDescent="0.25">
      <c r="A104" s="83"/>
      <c r="B104" s="44" t="s">
        <v>246</v>
      </c>
      <c r="C104" s="45" t="s">
        <v>247</v>
      </c>
    </row>
    <row r="105" spans="1:3" x14ac:dyDescent="0.25">
      <c r="A105" s="83"/>
      <c r="B105" s="46" t="s">
        <v>248</v>
      </c>
      <c r="C105" s="47" t="s">
        <v>247</v>
      </c>
    </row>
    <row r="106" spans="1:3" x14ac:dyDescent="0.25">
      <c r="A106" s="83"/>
      <c r="B106" s="44" t="s">
        <v>249</v>
      </c>
      <c r="C106" s="45" t="s">
        <v>29</v>
      </c>
    </row>
    <row r="107" spans="1:3" x14ac:dyDescent="0.25">
      <c r="A107" s="83" t="s">
        <v>471</v>
      </c>
      <c r="B107" s="46" t="s">
        <v>65</v>
      </c>
      <c r="C107" s="47" t="s">
        <v>29</v>
      </c>
    </row>
    <row r="108" spans="1:3" x14ac:dyDescent="0.25">
      <c r="A108" s="83"/>
      <c r="B108" s="44" t="s">
        <v>250</v>
      </c>
      <c r="C108" s="45" t="s">
        <v>251</v>
      </c>
    </row>
    <row r="109" spans="1:3" x14ac:dyDescent="0.25">
      <c r="A109" s="83" t="s">
        <v>454</v>
      </c>
      <c r="B109" s="46" t="s">
        <v>52</v>
      </c>
      <c r="C109" s="47" t="s">
        <v>252</v>
      </c>
    </row>
    <row r="110" spans="1:3" x14ac:dyDescent="0.25">
      <c r="A110" s="83" t="s">
        <v>1047</v>
      </c>
      <c r="B110" s="46" t="s">
        <v>52</v>
      </c>
      <c r="C110" s="47" t="s">
        <v>252</v>
      </c>
    </row>
    <row r="111" spans="1:3" x14ac:dyDescent="0.25">
      <c r="A111" s="83" t="s">
        <v>545</v>
      </c>
      <c r="B111" s="46" t="s">
        <v>52</v>
      </c>
      <c r="C111" s="47" t="s">
        <v>252</v>
      </c>
    </row>
    <row r="112" spans="1:3" x14ac:dyDescent="0.25">
      <c r="A112" s="83" t="s">
        <v>474</v>
      </c>
      <c r="B112" s="46" t="s">
        <v>52</v>
      </c>
      <c r="C112" s="47" t="s">
        <v>252</v>
      </c>
    </row>
    <row r="113" spans="1:3" x14ac:dyDescent="0.25">
      <c r="A113" s="74" t="s">
        <v>952</v>
      </c>
      <c r="B113" s="46" t="s">
        <v>52</v>
      </c>
      <c r="C113" s="47" t="s">
        <v>252</v>
      </c>
    </row>
    <row r="114" spans="1:3" s="74" customFormat="1" x14ac:dyDescent="0.25">
      <c r="A114" s="83" t="s">
        <v>950</v>
      </c>
      <c r="B114" s="78" t="s">
        <v>52</v>
      </c>
      <c r="C114" s="79" t="s">
        <v>252</v>
      </c>
    </row>
    <row r="115" spans="1:3" x14ac:dyDescent="0.25">
      <c r="A115" s="83" t="s">
        <v>447</v>
      </c>
      <c r="B115" s="46" t="s">
        <v>52</v>
      </c>
      <c r="C115" s="47" t="s">
        <v>252</v>
      </c>
    </row>
    <row r="116" spans="1:3" s="74" customFormat="1" x14ac:dyDescent="0.25">
      <c r="A116" s="83"/>
      <c r="B116" s="78" t="s">
        <v>52</v>
      </c>
      <c r="C116" s="79" t="s">
        <v>252</v>
      </c>
    </row>
    <row r="117" spans="1:3" x14ac:dyDescent="0.25">
      <c r="A117" s="83" t="s">
        <v>394</v>
      </c>
      <c r="B117" s="46" t="s">
        <v>52</v>
      </c>
      <c r="C117" s="47" t="s">
        <v>252</v>
      </c>
    </row>
    <row r="118" spans="1:3" x14ac:dyDescent="0.25">
      <c r="A118" s="83"/>
      <c r="B118" s="46" t="s">
        <v>253</v>
      </c>
      <c r="C118" s="47" t="s">
        <v>254</v>
      </c>
    </row>
    <row r="119" spans="1:3" x14ac:dyDescent="0.25">
      <c r="A119" s="83"/>
      <c r="B119" s="44" t="s">
        <v>255</v>
      </c>
      <c r="C119" s="45" t="s">
        <v>256</v>
      </c>
    </row>
    <row r="120" spans="1:3" x14ac:dyDescent="0.25">
      <c r="A120" s="83" t="s">
        <v>452</v>
      </c>
      <c r="B120" s="48" t="s">
        <v>90</v>
      </c>
      <c r="C120" s="47" t="s">
        <v>256</v>
      </c>
    </row>
    <row r="121" spans="1:3" x14ac:dyDescent="0.25">
      <c r="A121" s="83"/>
      <c r="B121" s="44" t="s">
        <v>257</v>
      </c>
      <c r="C121" s="45" t="s">
        <v>258</v>
      </c>
    </row>
    <row r="122" spans="1:3" x14ac:dyDescent="0.25">
      <c r="A122" s="83"/>
      <c r="B122" s="46" t="s">
        <v>259</v>
      </c>
      <c r="C122" s="47" t="s">
        <v>258</v>
      </c>
    </row>
    <row r="123" spans="1:3" x14ac:dyDescent="0.25">
      <c r="A123" s="83"/>
      <c r="B123" s="44" t="s">
        <v>260</v>
      </c>
      <c r="C123" s="45" t="s">
        <v>261</v>
      </c>
    </row>
    <row r="124" spans="1:3" x14ac:dyDescent="0.25">
      <c r="A124" s="79" t="s">
        <v>261</v>
      </c>
      <c r="B124" s="46" t="s">
        <v>71</v>
      </c>
      <c r="C124" s="47" t="s">
        <v>261</v>
      </c>
    </row>
    <row r="125" spans="1:3" x14ac:dyDescent="0.25">
      <c r="A125" s="83"/>
      <c r="B125" s="44" t="s">
        <v>262</v>
      </c>
      <c r="C125" s="45" t="s">
        <v>263</v>
      </c>
    </row>
    <row r="126" spans="1:3" x14ac:dyDescent="0.25">
      <c r="A126" s="83"/>
      <c r="B126" s="46" t="s">
        <v>264</v>
      </c>
      <c r="C126" s="47" t="s">
        <v>265</v>
      </c>
    </row>
    <row r="127" spans="1:3" x14ac:dyDescent="0.25">
      <c r="A127" s="83"/>
      <c r="B127" s="46" t="s">
        <v>266</v>
      </c>
      <c r="C127" s="47" t="s">
        <v>267</v>
      </c>
    </row>
    <row r="128" spans="1:3" x14ac:dyDescent="0.25">
      <c r="A128" s="83"/>
      <c r="B128" s="46" t="s">
        <v>268</v>
      </c>
      <c r="C128" s="47" t="s">
        <v>269</v>
      </c>
    </row>
    <row r="129" spans="1:3" x14ac:dyDescent="0.25">
      <c r="A129" s="83"/>
      <c r="B129" s="46" t="s">
        <v>270</v>
      </c>
      <c r="C129" s="47" t="s">
        <v>271</v>
      </c>
    </row>
    <row r="130" spans="1:3" x14ac:dyDescent="0.25">
      <c r="A130" s="83"/>
      <c r="B130" s="46" t="s">
        <v>272</v>
      </c>
      <c r="C130" s="47" t="s">
        <v>273</v>
      </c>
    </row>
    <row r="131" spans="1:3" x14ac:dyDescent="0.25">
      <c r="A131" s="83" t="s">
        <v>275</v>
      </c>
      <c r="B131" s="46" t="s">
        <v>274</v>
      </c>
      <c r="C131" s="47" t="s">
        <v>275</v>
      </c>
    </row>
    <row r="132" spans="1:3" x14ac:dyDescent="0.25">
      <c r="A132" s="83"/>
      <c r="B132" s="46" t="s">
        <v>276</v>
      </c>
      <c r="C132" s="47" t="s">
        <v>277</v>
      </c>
    </row>
    <row r="133" spans="1:3" x14ac:dyDescent="0.25">
      <c r="A133" s="83"/>
      <c r="B133" s="44" t="s">
        <v>278</v>
      </c>
      <c r="C133" s="45" t="s">
        <v>279</v>
      </c>
    </row>
    <row r="134" spans="1:3" x14ac:dyDescent="0.25">
      <c r="A134" s="83"/>
      <c r="B134" s="48" t="s">
        <v>280</v>
      </c>
      <c r="C134" s="51" t="s">
        <v>279</v>
      </c>
    </row>
    <row r="135" spans="1:3" x14ac:dyDescent="0.25">
      <c r="A135" s="83"/>
      <c r="B135" s="44" t="s">
        <v>281</v>
      </c>
      <c r="C135" s="45" t="s">
        <v>282</v>
      </c>
    </row>
    <row r="136" spans="1:3" x14ac:dyDescent="0.25">
      <c r="A136" s="83"/>
      <c r="B136" s="46" t="s">
        <v>283</v>
      </c>
      <c r="C136" s="47" t="s">
        <v>282</v>
      </c>
    </row>
    <row r="137" spans="1:3" x14ac:dyDescent="0.25">
      <c r="A137" s="83"/>
      <c r="B137" s="44" t="s">
        <v>284</v>
      </c>
      <c r="C137" s="45" t="s">
        <v>22</v>
      </c>
    </row>
    <row r="138" spans="1:3" x14ac:dyDescent="0.25">
      <c r="A138" s="83" t="s">
        <v>393</v>
      </c>
      <c r="B138" s="46" t="s">
        <v>285</v>
      </c>
      <c r="C138" s="47" t="s">
        <v>22</v>
      </c>
    </row>
    <row r="139" spans="1:3" x14ac:dyDescent="0.25">
      <c r="A139" s="83"/>
      <c r="B139" s="44" t="s">
        <v>286</v>
      </c>
      <c r="C139" s="45" t="s">
        <v>287</v>
      </c>
    </row>
    <row r="140" spans="1:3" x14ac:dyDescent="0.25">
      <c r="A140" s="83" t="s">
        <v>467</v>
      </c>
      <c r="B140" s="48" t="s">
        <v>77</v>
      </c>
      <c r="C140" s="47" t="s">
        <v>288</v>
      </c>
    </row>
    <row r="141" spans="1:3" s="74" customFormat="1" x14ac:dyDescent="0.25">
      <c r="A141" s="83" t="s">
        <v>460</v>
      </c>
      <c r="B141" s="48" t="s">
        <v>77</v>
      </c>
      <c r="C141" s="79" t="s">
        <v>288</v>
      </c>
    </row>
    <row r="142" spans="1:3" s="74" customFormat="1" x14ac:dyDescent="0.25">
      <c r="A142" s="83" t="s">
        <v>857</v>
      </c>
      <c r="B142" s="48" t="s">
        <v>77</v>
      </c>
      <c r="C142" s="79" t="s">
        <v>288</v>
      </c>
    </row>
    <row r="143" spans="1:3" s="74" customFormat="1" x14ac:dyDescent="0.25">
      <c r="A143" s="83" t="s">
        <v>857</v>
      </c>
      <c r="B143" s="48" t="s">
        <v>77</v>
      </c>
      <c r="C143" s="79" t="s">
        <v>288</v>
      </c>
    </row>
    <row r="144" spans="1:3" x14ac:dyDescent="0.25">
      <c r="A144" s="83"/>
      <c r="B144" s="48" t="s">
        <v>77</v>
      </c>
      <c r="C144" s="47" t="s">
        <v>288</v>
      </c>
    </row>
    <row r="145" spans="1:3" s="74" customFormat="1" x14ac:dyDescent="0.25">
      <c r="A145" s="83" t="s">
        <v>901</v>
      </c>
      <c r="B145" s="48" t="s">
        <v>77</v>
      </c>
      <c r="C145" s="79" t="s">
        <v>288</v>
      </c>
    </row>
    <row r="146" spans="1:3" x14ac:dyDescent="0.25">
      <c r="A146" s="83"/>
      <c r="B146" s="48" t="s">
        <v>289</v>
      </c>
      <c r="C146" s="47" t="s">
        <v>290</v>
      </c>
    </row>
    <row r="147" spans="1:3" x14ac:dyDescent="0.25">
      <c r="A147" s="83"/>
      <c r="B147" s="44" t="s">
        <v>291</v>
      </c>
      <c r="C147" s="45" t="s">
        <v>292</v>
      </c>
    </row>
    <row r="148" spans="1:3" x14ac:dyDescent="0.25">
      <c r="A148" s="83"/>
      <c r="B148" s="46" t="s">
        <v>293</v>
      </c>
      <c r="C148" s="47" t="s">
        <v>292</v>
      </c>
    </row>
    <row r="149" spans="1:3" x14ac:dyDescent="0.25">
      <c r="A149" s="83"/>
      <c r="B149" s="44" t="s">
        <v>294</v>
      </c>
      <c r="C149" s="45" t="s">
        <v>295</v>
      </c>
    </row>
    <row r="150" spans="1:3" x14ac:dyDescent="0.25">
      <c r="A150" s="83"/>
      <c r="B150" s="46" t="s">
        <v>296</v>
      </c>
      <c r="C150" s="47" t="s">
        <v>295</v>
      </c>
    </row>
    <row r="151" spans="1:3" x14ac:dyDescent="0.25">
      <c r="A151" s="83"/>
      <c r="B151" s="44" t="s">
        <v>297</v>
      </c>
      <c r="C151" s="45" t="s">
        <v>298</v>
      </c>
    </row>
    <row r="152" spans="1:3" x14ac:dyDescent="0.25">
      <c r="A152" s="83"/>
      <c r="B152" s="46" t="s">
        <v>299</v>
      </c>
      <c r="C152" s="51" t="s">
        <v>298</v>
      </c>
    </row>
    <row r="153" spans="1:3" x14ac:dyDescent="0.25">
      <c r="A153" s="83"/>
      <c r="B153" s="49">
        <v>4</v>
      </c>
      <c r="C153" s="50" t="s">
        <v>300</v>
      </c>
    </row>
    <row r="154" spans="1:3" x14ac:dyDescent="0.25">
      <c r="A154" s="83"/>
      <c r="B154" s="44" t="s">
        <v>301</v>
      </c>
      <c r="C154" s="45" t="s">
        <v>37</v>
      </c>
    </row>
    <row r="155" spans="1:3" x14ac:dyDescent="0.25">
      <c r="A155" s="83" t="s">
        <v>390</v>
      </c>
      <c r="B155" s="46" t="s">
        <v>64</v>
      </c>
      <c r="C155" s="47" t="s">
        <v>37</v>
      </c>
    </row>
    <row r="156" spans="1:3" x14ac:dyDescent="0.25">
      <c r="A156" s="83"/>
      <c r="B156" s="44" t="s">
        <v>302</v>
      </c>
      <c r="C156" s="45" t="s">
        <v>303</v>
      </c>
    </row>
    <row r="157" spans="1:3" x14ac:dyDescent="0.25">
      <c r="A157" s="83" t="s">
        <v>466</v>
      </c>
      <c r="B157" s="46" t="s">
        <v>76</v>
      </c>
      <c r="C157" s="47" t="s">
        <v>303</v>
      </c>
    </row>
    <row r="158" spans="1:3" x14ac:dyDescent="0.25">
      <c r="A158" s="83"/>
      <c r="B158" s="44" t="s">
        <v>304</v>
      </c>
      <c r="C158" s="45" t="s">
        <v>305</v>
      </c>
    </row>
    <row r="159" spans="1:3" x14ac:dyDescent="0.25">
      <c r="A159" s="83" t="s">
        <v>463</v>
      </c>
      <c r="B159" s="46" t="s">
        <v>74</v>
      </c>
      <c r="C159" s="47" t="s">
        <v>305</v>
      </c>
    </row>
    <row r="160" spans="1:3" x14ac:dyDescent="0.25">
      <c r="A160" s="83"/>
      <c r="B160" s="44" t="s">
        <v>306</v>
      </c>
      <c r="C160" s="45" t="s">
        <v>307</v>
      </c>
    </row>
    <row r="161" spans="1:3" s="74" customFormat="1" x14ac:dyDescent="0.25">
      <c r="A161" s="83" t="s">
        <v>904</v>
      </c>
      <c r="B161" s="78" t="s">
        <v>75</v>
      </c>
      <c r="C161" s="79" t="s">
        <v>307</v>
      </c>
    </row>
    <row r="162" spans="1:3" x14ac:dyDescent="0.25">
      <c r="A162" s="83" t="s">
        <v>465</v>
      </c>
      <c r="B162" s="46" t="s">
        <v>75</v>
      </c>
      <c r="C162" s="47" t="s">
        <v>307</v>
      </c>
    </row>
    <row r="163" spans="1:3" x14ac:dyDescent="0.25">
      <c r="A163" s="83"/>
      <c r="B163" s="44" t="s">
        <v>308</v>
      </c>
      <c r="C163" s="45" t="s">
        <v>309</v>
      </c>
    </row>
    <row r="164" spans="1:3" x14ac:dyDescent="0.25">
      <c r="A164" s="83"/>
      <c r="B164" s="46" t="s">
        <v>310</v>
      </c>
      <c r="C164" s="47" t="s">
        <v>309</v>
      </c>
    </row>
    <row r="165" spans="1:3" x14ac:dyDescent="0.25">
      <c r="A165" s="83"/>
      <c r="B165" s="44" t="s">
        <v>311</v>
      </c>
      <c r="C165" s="45" t="s">
        <v>312</v>
      </c>
    </row>
    <row r="166" spans="1:3" x14ac:dyDescent="0.25">
      <c r="A166" s="83"/>
      <c r="B166" s="46" t="s">
        <v>313</v>
      </c>
      <c r="C166" s="47" t="s">
        <v>312</v>
      </c>
    </row>
    <row r="167" spans="1:3" x14ac:dyDescent="0.25">
      <c r="A167" s="83"/>
      <c r="B167" s="44" t="s">
        <v>314</v>
      </c>
      <c r="C167" s="45" t="s">
        <v>315</v>
      </c>
    </row>
    <row r="168" spans="1:3" x14ac:dyDescent="0.25">
      <c r="A168" s="83"/>
      <c r="B168" s="46" t="s">
        <v>316</v>
      </c>
      <c r="C168" s="47" t="s">
        <v>315</v>
      </c>
    </row>
    <row r="169" spans="1:3" x14ac:dyDescent="0.25">
      <c r="A169" s="83"/>
      <c r="B169" s="44" t="s">
        <v>317</v>
      </c>
      <c r="C169" s="45" t="s">
        <v>318</v>
      </c>
    </row>
    <row r="170" spans="1:3" x14ac:dyDescent="0.25">
      <c r="A170" s="83"/>
      <c r="B170" s="46" t="s">
        <v>319</v>
      </c>
      <c r="C170" s="47" t="s">
        <v>318</v>
      </c>
    </row>
    <row r="171" spans="1:3" x14ac:dyDescent="0.25">
      <c r="A171" s="83"/>
      <c r="B171" s="49">
        <v>5</v>
      </c>
      <c r="C171" s="50" t="s">
        <v>320</v>
      </c>
    </row>
    <row r="172" spans="1:3" x14ac:dyDescent="0.25">
      <c r="A172" s="83"/>
      <c r="B172" s="44" t="s">
        <v>321</v>
      </c>
      <c r="C172" s="45" t="s">
        <v>322</v>
      </c>
    </row>
    <row r="173" spans="1:3" x14ac:dyDescent="0.25">
      <c r="A173" s="83" t="s">
        <v>1042</v>
      </c>
      <c r="B173" s="46" t="s">
        <v>323</v>
      </c>
      <c r="C173" s="47" t="s">
        <v>322</v>
      </c>
    </row>
    <row r="174" spans="1:3" x14ac:dyDescent="0.25">
      <c r="A174" s="83"/>
      <c r="B174" s="44" t="s">
        <v>324</v>
      </c>
      <c r="C174" s="45" t="s">
        <v>325</v>
      </c>
    </row>
    <row r="175" spans="1:3" x14ac:dyDescent="0.25">
      <c r="A175" s="83"/>
      <c r="B175" s="46" t="s">
        <v>326</v>
      </c>
      <c r="C175" s="47" t="s">
        <v>325</v>
      </c>
    </row>
    <row r="176" spans="1:3" x14ac:dyDescent="0.25">
      <c r="A176" s="83"/>
      <c r="B176" s="44" t="s">
        <v>327</v>
      </c>
      <c r="C176" s="45" t="s">
        <v>328</v>
      </c>
    </row>
    <row r="177" spans="1:3" x14ac:dyDescent="0.25">
      <c r="A177" s="83"/>
      <c r="B177" s="46" t="s">
        <v>329</v>
      </c>
      <c r="C177" s="47" t="s">
        <v>328</v>
      </c>
    </row>
    <row r="178" spans="1:3" x14ac:dyDescent="0.25">
      <c r="A178" s="83"/>
      <c r="B178" s="44" t="s">
        <v>330</v>
      </c>
      <c r="C178" s="45" t="s">
        <v>331</v>
      </c>
    </row>
    <row r="179" spans="1:3" x14ac:dyDescent="0.25">
      <c r="A179" s="83" t="s">
        <v>677</v>
      </c>
      <c r="B179" s="46" t="s">
        <v>332</v>
      </c>
      <c r="C179" s="51" t="s">
        <v>331</v>
      </c>
    </row>
    <row r="180" spans="1:3" x14ac:dyDescent="0.25">
      <c r="A180" s="83"/>
      <c r="B180" s="44" t="s">
        <v>333</v>
      </c>
      <c r="C180" s="45" t="s">
        <v>334</v>
      </c>
    </row>
    <row r="181" spans="1:3" x14ac:dyDescent="0.25">
      <c r="A181" s="83"/>
      <c r="B181" s="46" t="s">
        <v>335</v>
      </c>
      <c r="C181" s="47" t="s">
        <v>334</v>
      </c>
    </row>
    <row r="182" spans="1:3" x14ac:dyDescent="0.25">
      <c r="A182" s="83"/>
      <c r="B182" s="44" t="s">
        <v>336</v>
      </c>
      <c r="C182" s="45" t="s">
        <v>337</v>
      </c>
    </row>
    <row r="183" spans="1:3" x14ac:dyDescent="0.25">
      <c r="A183" s="83"/>
      <c r="B183" s="46" t="s">
        <v>338</v>
      </c>
      <c r="C183" s="47" t="s">
        <v>337</v>
      </c>
    </row>
    <row r="184" spans="1:3" x14ac:dyDescent="0.25">
      <c r="A184" s="83"/>
      <c r="B184" s="44" t="s">
        <v>339</v>
      </c>
      <c r="C184" s="45" t="s">
        <v>340</v>
      </c>
    </row>
    <row r="185" spans="1:3" x14ac:dyDescent="0.25">
      <c r="A185" s="83"/>
      <c r="B185" s="46" t="s">
        <v>341</v>
      </c>
      <c r="C185" s="47" t="s">
        <v>340</v>
      </c>
    </row>
    <row r="186" spans="1:3" x14ac:dyDescent="0.25">
      <c r="A186" s="83"/>
      <c r="B186" s="49">
        <v>6</v>
      </c>
      <c r="C186" s="50" t="s">
        <v>342</v>
      </c>
    </row>
    <row r="187" spans="1:3" x14ac:dyDescent="0.25">
      <c r="A187" s="83"/>
      <c r="B187" s="44" t="s">
        <v>343</v>
      </c>
      <c r="C187" s="45" t="s">
        <v>344</v>
      </c>
    </row>
    <row r="188" spans="1:3" x14ac:dyDescent="0.25">
      <c r="A188" s="83" t="s">
        <v>396</v>
      </c>
      <c r="B188" s="46" t="s">
        <v>60</v>
      </c>
      <c r="C188" s="47" t="s">
        <v>344</v>
      </c>
    </row>
    <row r="189" spans="1:3" x14ac:dyDescent="0.25">
      <c r="A189" s="83"/>
      <c r="B189" s="44" t="s">
        <v>345</v>
      </c>
      <c r="C189" s="45" t="s">
        <v>346</v>
      </c>
    </row>
    <row r="190" spans="1:3" x14ac:dyDescent="0.25">
      <c r="A190" s="83"/>
      <c r="B190" s="46" t="s">
        <v>347</v>
      </c>
      <c r="C190" s="47" t="s">
        <v>346</v>
      </c>
    </row>
    <row r="191" spans="1:3" x14ac:dyDescent="0.25">
      <c r="A191" s="83"/>
      <c r="B191" s="49">
        <v>7</v>
      </c>
      <c r="C191" s="50" t="s">
        <v>348</v>
      </c>
    </row>
    <row r="192" spans="1:3" x14ac:dyDescent="0.25">
      <c r="A192" s="83"/>
      <c r="B192" s="44" t="s">
        <v>349</v>
      </c>
      <c r="C192" s="45" t="s">
        <v>350</v>
      </c>
    </row>
    <row r="193" spans="1:3" x14ac:dyDescent="0.25">
      <c r="A193" s="83"/>
      <c r="B193" s="46" t="s">
        <v>351</v>
      </c>
      <c r="C193" s="47" t="s">
        <v>350</v>
      </c>
    </row>
    <row r="194" spans="1:3" x14ac:dyDescent="0.25">
      <c r="A194" s="83"/>
      <c r="B194" s="44" t="s">
        <v>352</v>
      </c>
      <c r="C194" s="45" t="s">
        <v>353</v>
      </c>
    </row>
    <row r="195" spans="1:3" x14ac:dyDescent="0.25">
      <c r="A195" s="83"/>
      <c r="B195" s="46" t="s">
        <v>354</v>
      </c>
      <c r="C195" s="47" t="s">
        <v>353</v>
      </c>
    </row>
    <row r="196" spans="1:3" x14ac:dyDescent="0.25">
      <c r="A196" s="83"/>
      <c r="B196" s="44" t="s">
        <v>355</v>
      </c>
      <c r="C196" s="45" t="s">
        <v>356</v>
      </c>
    </row>
    <row r="197" spans="1:3" x14ac:dyDescent="0.25">
      <c r="A197" s="83" t="s">
        <v>411</v>
      </c>
      <c r="B197" s="46" t="s">
        <v>70</v>
      </c>
      <c r="C197" s="47" t="s">
        <v>356</v>
      </c>
    </row>
    <row r="198" spans="1:3" x14ac:dyDescent="0.25">
      <c r="A198" s="83"/>
      <c r="B198" s="44" t="s">
        <v>357</v>
      </c>
      <c r="C198" s="45" t="s">
        <v>358</v>
      </c>
    </row>
    <row r="199" spans="1:3" s="74" customFormat="1" x14ac:dyDescent="0.25">
      <c r="A199" s="83"/>
      <c r="B199" s="48" t="s">
        <v>89</v>
      </c>
      <c r="C199" s="79" t="s">
        <v>358</v>
      </c>
    </row>
    <row r="200" spans="1:3" s="74" customFormat="1" x14ac:dyDescent="0.25">
      <c r="A200" s="83"/>
      <c r="B200" s="48" t="s">
        <v>89</v>
      </c>
      <c r="C200" s="79" t="s">
        <v>358</v>
      </c>
    </row>
    <row r="201" spans="1:3" s="74" customFormat="1" x14ac:dyDescent="0.25">
      <c r="A201" s="83"/>
      <c r="B201" s="48" t="s">
        <v>89</v>
      </c>
      <c r="C201" s="79" t="s">
        <v>358</v>
      </c>
    </row>
    <row r="202" spans="1:3" s="74" customFormat="1" x14ac:dyDescent="0.25">
      <c r="A202" s="74" t="s">
        <v>1066</v>
      </c>
      <c r="B202" s="48" t="s">
        <v>89</v>
      </c>
      <c r="C202" s="79" t="s">
        <v>358</v>
      </c>
    </row>
    <row r="203" spans="1:3" s="74" customFormat="1" x14ac:dyDescent="0.25">
      <c r="A203" s="83" t="s">
        <v>1011</v>
      </c>
      <c r="B203" s="48" t="s">
        <v>89</v>
      </c>
      <c r="C203" s="79" t="s">
        <v>358</v>
      </c>
    </row>
    <row r="204" spans="1:3" x14ac:dyDescent="0.25">
      <c r="A204" s="83" t="s">
        <v>424</v>
      </c>
      <c r="B204" s="48" t="s">
        <v>89</v>
      </c>
      <c r="C204" s="47" t="s">
        <v>358</v>
      </c>
    </row>
    <row r="205" spans="1:3" x14ac:dyDescent="0.25">
      <c r="A205" s="83"/>
      <c r="B205" s="49">
        <v>8</v>
      </c>
      <c r="C205" s="50" t="s">
        <v>359</v>
      </c>
    </row>
    <row r="206" spans="1:3" x14ac:dyDescent="0.25">
      <c r="A206" s="83"/>
      <c r="B206" s="44" t="s">
        <v>360</v>
      </c>
      <c r="C206" s="45" t="s">
        <v>361</v>
      </c>
    </row>
    <row r="207" spans="1:3" x14ac:dyDescent="0.25">
      <c r="A207" s="83"/>
      <c r="B207" s="46" t="s">
        <v>362</v>
      </c>
      <c r="C207" s="47" t="s">
        <v>361</v>
      </c>
    </row>
    <row r="208" spans="1:3" x14ac:dyDescent="0.25">
      <c r="A208" s="83"/>
      <c r="B208" s="44" t="s">
        <v>363</v>
      </c>
      <c r="C208" s="45" t="s">
        <v>364</v>
      </c>
    </row>
    <row r="209" spans="1:3" x14ac:dyDescent="0.25">
      <c r="A209" s="83" t="s">
        <v>366</v>
      </c>
      <c r="B209" s="46" t="s">
        <v>365</v>
      </c>
      <c r="C209" s="47" t="s">
        <v>366</v>
      </c>
    </row>
    <row r="210" spans="1:3" x14ac:dyDescent="0.25">
      <c r="A210" s="83"/>
      <c r="B210" s="53" t="s">
        <v>367</v>
      </c>
      <c r="C210" s="7" t="s">
        <v>368</v>
      </c>
    </row>
    <row r="211" spans="1:3" x14ac:dyDescent="0.25">
      <c r="A211" s="83"/>
      <c r="B211" s="46" t="s">
        <v>369</v>
      </c>
      <c r="C211" s="47" t="s">
        <v>370</v>
      </c>
    </row>
    <row r="212" spans="1:3" x14ac:dyDescent="0.25">
      <c r="A212" s="83"/>
      <c r="B212" s="44" t="s">
        <v>371</v>
      </c>
      <c r="C212" s="45" t="s">
        <v>372</v>
      </c>
    </row>
    <row r="213" spans="1:3" x14ac:dyDescent="0.25">
      <c r="A213" s="83"/>
      <c r="B213" s="46" t="s">
        <v>373</v>
      </c>
      <c r="C213" s="47" t="s">
        <v>372</v>
      </c>
    </row>
    <row r="214" spans="1:3" x14ac:dyDescent="0.25">
      <c r="A214" s="83"/>
      <c r="B214" s="54" t="s">
        <v>374</v>
      </c>
      <c r="C214" s="54" t="s">
        <v>375</v>
      </c>
    </row>
    <row r="215" spans="1:3" x14ac:dyDescent="0.25">
      <c r="A215" s="83"/>
      <c r="B215" s="44" t="s">
        <v>376</v>
      </c>
      <c r="C215" s="45" t="s">
        <v>377</v>
      </c>
    </row>
    <row r="216" spans="1:3" x14ac:dyDescent="0.25">
      <c r="A216" s="83"/>
      <c r="B216" s="53" t="s">
        <v>378</v>
      </c>
      <c r="C216" s="7" t="s">
        <v>377</v>
      </c>
    </row>
    <row r="217" spans="1:3" x14ac:dyDescent="0.25">
      <c r="A217" s="83"/>
      <c r="B217" s="46" t="s">
        <v>379</v>
      </c>
      <c r="C217" s="47" t="s">
        <v>380</v>
      </c>
    </row>
    <row r="218" spans="1:3" x14ac:dyDescent="0.25">
      <c r="A218" s="83"/>
      <c r="B218" s="44" t="s">
        <v>381</v>
      </c>
      <c r="C218" s="45" t="s">
        <v>382</v>
      </c>
    </row>
    <row r="219" spans="1:3" x14ac:dyDescent="0.25">
      <c r="A219" s="83"/>
      <c r="B219" s="46" t="s">
        <v>383</v>
      </c>
      <c r="C219" s="47" t="s">
        <v>382</v>
      </c>
    </row>
    <row r="220" spans="1:3" x14ac:dyDescent="0.25">
      <c r="A220" s="83"/>
      <c r="B220" s="44" t="s">
        <v>384</v>
      </c>
      <c r="C220" s="45" t="s">
        <v>385</v>
      </c>
    </row>
    <row r="221" spans="1:3" x14ac:dyDescent="0.25">
      <c r="A221" s="83"/>
      <c r="B221" s="46" t="s">
        <v>386</v>
      </c>
      <c r="C221" s="47" t="s">
        <v>385</v>
      </c>
    </row>
    <row r="222" spans="1:3" x14ac:dyDescent="0.25">
      <c r="A222" s="83"/>
      <c r="B222" s="80">
        <v>10</v>
      </c>
      <c r="C222" s="81" t="s">
        <v>643</v>
      </c>
    </row>
    <row r="223" spans="1:3" x14ac:dyDescent="0.25">
      <c r="A223" s="84"/>
      <c r="B223" s="76" t="s">
        <v>644</v>
      </c>
      <c r="C223" s="77" t="s">
        <v>645</v>
      </c>
    </row>
    <row r="224" spans="1:3" x14ac:dyDescent="0.25">
      <c r="A224" s="79" t="s">
        <v>647</v>
      </c>
      <c r="B224" s="78" t="s">
        <v>646</v>
      </c>
      <c r="C224" s="79" t="s">
        <v>647</v>
      </c>
    </row>
    <row r="225" spans="1:3" x14ac:dyDescent="0.25">
      <c r="A225" s="84"/>
      <c r="B225" s="76" t="s">
        <v>648</v>
      </c>
      <c r="C225" s="77" t="s">
        <v>649</v>
      </c>
    </row>
    <row r="226" spans="1:3" x14ac:dyDescent="0.25">
      <c r="A226" s="84" t="s">
        <v>615</v>
      </c>
      <c r="B226" s="78" t="s">
        <v>650</v>
      </c>
      <c r="C226" s="79" t="s">
        <v>651</v>
      </c>
    </row>
    <row r="227" spans="1:3" x14ac:dyDescent="0.25">
      <c r="A227" s="84" t="s">
        <v>652</v>
      </c>
      <c r="B227" s="82" t="s">
        <v>653</v>
      </c>
      <c r="C227" s="75" t="s">
        <v>654</v>
      </c>
    </row>
    <row r="228" spans="1:3" x14ac:dyDescent="0.25">
      <c r="A228" s="84" t="s">
        <v>655</v>
      </c>
      <c r="B228" s="82" t="s">
        <v>656</v>
      </c>
      <c r="C228" s="75" t="s">
        <v>594</v>
      </c>
    </row>
    <row r="229" spans="1:3" x14ac:dyDescent="0.25">
      <c r="A229" s="84" t="s">
        <v>657</v>
      </c>
      <c r="B229" s="82" t="s">
        <v>674</v>
      </c>
      <c r="C229" s="79" t="s">
        <v>658</v>
      </c>
    </row>
    <row r="230" spans="1:3" x14ac:dyDescent="0.25">
      <c r="A230" s="84"/>
      <c r="B230" s="80">
        <v>11</v>
      </c>
      <c r="C230" s="81" t="s">
        <v>659</v>
      </c>
    </row>
    <row r="231" spans="1:3" x14ac:dyDescent="0.25">
      <c r="A231" s="84"/>
      <c r="B231" s="76" t="s">
        <v>660</v>
      </c>
      <c r="C231" s="77" t="s">
        <v>649</v>
      </c>
    </row>
    <row r="232" spans="1:3" x14ac:dyDescent="0.25">
      <c r="A232" s="75" t="s">
        <v>661</v>
      </c>
      <c r="B232" s="82" t="s">
        <v>662</v>
      </c>
      <c r="C232" s="75" t="s">
        <v>663</v>
      </c>
    </row>
    <row r="233" spans="1:3" x14ac:dyDescent="0.25">
      <c r="A233" s="79" t="s">
        <v>664</v>
      </c>
      <c r="B233" s="82" t="s">
        <v>665</v>
      </c>
      <c r="C233" s="79" t="s">
        <v>664</v>
      </c>
    </row>
    <row r="234" spans="1:3" x14ac:dyDescent="0.25">
      <c r="A234" s="75" t="s">
        <v>597</v>
      </c>
      <c r="B234" s="82" t="s">
        <v>666</v>
      </c>
      <c r="C234" s="75" t="s">
        <v>597</v>
      </c>
    </row>
    <row r="235" spans="1:3" x14ac:dyDescent="0.25">
      <c r="A235" s="84" t="s">
        <v>667</v>
      </c>
      <c r="B235" s="82" t="s">
        <v>668</v>
      </c>
      <c r="C235" s="85" t="s">
        <v>667</v>
      </c>
    </row>
    <row r="236" spans="1:3" x14ac:dyDescent="0.25">
      <c r="A236" s="75" t="s">
        <v>455</v>
      </c>
      <c r="B236" s="82" t="s">
        <v>669</v>
      </c>
      <c r="C236" s="75" t="s">
        <v>455</v>
      </c>
    </row>
    <row r="237" spans="1:3" x14ac:dyDescent="0.25">
      <c r="A237" s="79" t="s">
        <v>670</v>
      </c>
      <c r="B237" s="82" t="s">
        <v>671</v>
      </c>
      <c r="C237" s="79" t="s">
        <v>670</v>
      </c>
    </row>
    <row r="238" spans="1:3" s="74" customFormat="1" x14ac:dyDescent="0.25">
      <c r="A238" s="79" t="s">
        <v>1018</v>
      </c>
      <c r="B238" s="82" t="s">
        <v>673</v>
      </c>
      <c r="C238" s="79" t="s">
        <v>672</v>
      </c>
    </row>
    <row r="239" spans="1:3" s="74" customFormat="1" x14ac:dyDescent="0.25">
      <c r="A239" s="83" t="s">
        <v>1036</v>
      </c>
      <c r="B239" s="82" t="s">
        <v>673</v>
      </c>
      <c r="C239" s="79" t="s">
        <v>672</v>
      </c>
    </row>
    <row r="240" spans="1:3" x14ac:dyDescent="0.25">
      <c r="A240" s="79" t="s">
        <v>672</v>
      </c>
      <c r="B240" s="82" t="s">
        <v>673</v>
      </c>
      <c r="C240" s="79" t="s">
        <v>672</v>
      </c>
    </row>
  </sheetData>
  <autoFilter ref="B1:C221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Normal="100" workbookViewId="0">
      <pane ySplit="1" topLeftCell="A2" activePane="bottomLeft" state="frozen"/>
      <selection pane="bottomLeft" activeCell="A13" sqref="A13"/>
    </sheetView>
  </sheetViews>
  <sheetFormatPr defaultRowHeight="15" x14ac:dyDescent="0.25"/>
  <cols>
    <col min="1" max="1" width="18.7109375" style="74" customWidth="1"/>
    <col min="2" max="2" width="20.140625" style="74" customWidth="1"/>
    <col min="3" max="3" width="21.7109375" style="74" customWidth="1"/>
    <col min="4" max="4" width="17.85546875" style="74" customWidth="1"/>
    <col min="5" max="5" width="19" style="74" customWidth="1"/>
    <col min="6" max="6" width="13.85546875" style="74" customWidth="1"/>
    <col min="7" max="7" width="11" style="74" customWidth="1"/>
    <col min="8" max="8" width="12.5703125" style="74" customWidth="1"/>
    <col min="9" max="9" width="25.85546875" style="74" customWidth="1"/>
    <col min="10" max="10" width="15" style="74" customWidth="1"/>
    <col min="11" max="11" width="12.7109375" style="74" customWidth="1"/>
    <col min="12" max="12" width="11.28515625" style="74" customWidth="1"/>
    <col min="13" max="13" width="16.28515625" style="74" customWidth="1"/>
    <col min="14" max="14" width="30" style="74" customWidth="1"/>
    <col min="15" max="15" width="17.85546875" style="74" customWidth="1"/>
    <col min="16" max="256" width="9.140625" style="74"/>
    <col min="257" max="257" width="18.7109375" style="74" customWidth="1"/>
    <col min="258" max="258" width="20.140625" style="74" customWidth="1"/>
    <col min="259" max="259" width="21.7109375" style="74" customWidth="1"/>
    <col min="260" max="260" width="17.85546875" style="74" customWidth="1"/>
    <col min="261" max="261" width="19" style="74" customWidth="1"/>
    <col min="262" max="262" width="13.85546875" style="74" customWidth="1"/>
    <col min="263" max="263" width="11" style="74" customWidth="1"/>
    <col min="264" max="264" width="12.5703125" style="74" customWidth="1"/>
    <col min="265" max="265" width="25.85546875" style="74" customWidth="1"/>
    <col min="266" max="266" width="15" style="74" customWidth="1"/>
    <col min="267" max="267" width="12.7109375" style="74" customWidth="1"/>
    <col min="268" max="268" width="11.28515625" style="74" customWidth="1"/>
    <col min="269" max="269" width="16.28515625" style="74" customWidth="1"/>
    <col min="270" max="270" width="30" style="74" customWidth="1"/>
    <col min="271" max="271" width="17.85546875" style="74" customWidth="1"/>
    <col min="272" max="512" width="9.140625" style="74"/>
    <col min="513" max="513" width="18.7109375" style="74" customWidth="1"/>
    <col min="514" max="514" width="20.140625" style="74" customWidth="1"/>
    <col min="515" max="515" width="21.7109375" style="74" customWidth="1"/>
    <col min="516" max="516" width="17.85546875" style="74" customWidth="1"/>
    <col min="517" max="517" width="19" style="74" customWidth="1"/>
    <col min="518" max="518" width="13.85546875" style="74" customWidth="1"/>
    <col min="519" max="519" width="11" style="74" customWidth="1"/>
    <col min="520" max="520" width="12.5703125" style="74" customWidth="1"/>
    <col min="521" max="521" width="25.85546875" style="74" customWidth="1"/>
    <col min="522" max="522" width="15" style="74" customWidth="1"/>
    <col min="523" max="523" width="12.7109375" style="74" customWidth="1"/>
    <col min="524" max="524" width="11.28515625" style="74" customWidth="1"/>
    <col min="525" max="525" width="16.28515625" style="74" customWidth="1"/>
    <col min="526" max="526" width="30" style="74" customWidth="1"/>
    <col min="527" max="527" width="17.85546875" style="74" customWidth="1"/>
    <col min="528" max="768" width="9.140625" style="74"/>
    <col min="769" max="769" width="18.7109375" style="74" customWidth="1"/>
    <col min="770" max="770" width="20.140625" style="74" customWidth="1"/>
    <col min="771" max="771" width="21.7109375" style="74" customWidth="1"/>
    <col min="772" max="772" width="17.85546875" style="74" customWidth="1"/>
    <col min="773" max="773" width="19" style="74" customWidth="1"/>
    <col min="774" max="774" width="13.85546875" style="74" customWidth="1"/>
    <col min="775" max="775" width="11" style="74" customWidth="1"/>
    <col min="776" max="776" width="12.5703125" style="74" customWidth="1"/>
    <col min="777" max="777" width="25.85546875" style="74" customWidth="1"/>
    <col min="778" max="778" width="15" style="74" customWidth="1"/>
    <col min="779" max="779" width="12.7109375" style="74" customWidth="1"/>
    <col min="780" max="780" width="11.28515625" style="74" customWidth="1"/>
    <col min="781" max="781" width="16.28515625" style="74" customWidth="1"/>
    <col min="782" max="782" width="30" style="74" customWidth="1"/>
    <col min="783" max="783" width="17.85546875" style="74" customWidth="1"/>
    <col min="784" max="1024" width="9.140625" style="74"/>
    <col min="1025" max="1025" width="18.7109375" style="74" customWidth="1"/>
    <col min="1026" max="1026" width="20.140625" style="74" customWidth="1"/>
    <col min="1027" max="1027" width="21.7109375" style="74" customWidth="1"/>
    <col min="1028" max="1028" width="17.85546875" style="74" customWidth="1"/>
    <col min="1029" max="1029" width="19" style="74" customWidth="1"/>
    <col min="1030" max="1030" width="13.85546875" style="74" customWidth="1"/>
    <col min="1031" max="1031" width="11" style="74" customWidth="1"/>
    <col min="1032" max="1032" width="12.5703125" style="74" customWidth="1"/>
    <col min="1033" max="1033" width="25.85546875" style="74" customWidth="1"/>
    <col min="1034" max="1034" width="15" style="74" customWidth="1"/>
    <col min="1035" max="1035" width="12.7109375" style="74" customWidth="1"/>
    <col min="1036" max="1036" width="11.28515625" style="74" customWidth="1"/>
    <col min="1037" max="1037" width="16.28515625" style="74" customWidth="1"/>
    <col min="1038" max="1038" width="30" style="74" customWidth="1"/>
    <col min="1039" max="1039" width="17.85546875" style="74" customWidth="1"/>
    <col min="1040" max="1280" width="9.140625" style="74"/>
    <col min="1281" max="1281" width="18.7109375" style="74" customWidth="1"/>
    <col min="1282" max="1282" width="20.140625" style="74" customWidth="1"/>
    <col min="1283" max="1283" width="21.7109375" style="74" customWidth="1"/>
    <col min="1284" max="1284" width="17.85546875" style="74" customWidth="1"/>
    <col min="1285" max="1285" width="19" style="74" customWidth="1"/>
    <col min="1286" max="1286" width="13.85546875" style="74" customWidth="1"/>
    <col min="1287" max="1287" width="11" style="74" customWidth="1"/>
    <col min="1288" max="1288" width="12.5703125" style="74" customWidth="1"/>
    <col min="1289" max="1289" width="25.85546875" style="74" customWidth="1"/>
    <col min="1290" max="1290" width="15" style="74" customWidth="1"/>
    <col min="1291" max="1291" width="12.7109375" style="74" customWidth="1"/>
    <col min="1292" max="1292" width="11.28515625" style="74" customWidth="1"/>
    <col min="1293" max="1293" width="16.28515625" style="74" customWidth="1"/>
    <col min="1294" max="1294" width="30" style="74" customWidth="1"/>
    <col min="1295" max="1295" width="17.85546875" style="74" customWidth="1"/>
    <col min="1296" max="1536" width="9.140625" style="74"/>
    <col min="1537" max="1537" width="18.7109375" style="74" customWidth="1"/>
    <col min="1538" max="1538" width="20.140625" style="74" customWidth="1"/>
    <col min="1539" max="1539" width="21.7109375" style="74" customWidth="1"/>
    <col min="1540" max="1540" width="17.85546875" style="74" customWidth="1"/>
    <col min="1541" max="1541" width="19" style="74" customWidth="1"/>
    <col min="1542" max="1542" width="13.85546875" style="74" customWidth="1"/>
    <col min="1543" max="1543" width="11" style="74" customWidth="1"/>
    <col min="1544" max="1544" width="12.5703125" style="74" customWidth="1"/>
    <col min="1545" max="1545" width="25.85546875" style="74" customWidth="1"/>
    <col min="1546" max="1546" width="15" style="74" customWidth="1"/>
    <col min="1547" max="1547" width="12.7109375" style="74" customWidth="1"/>
    <col min="1548" max="1548" width="11.28515625" style="74" customWidth="1"/>
    <col min="1549" max="1549" width="16.28515625" style="74" customWidth="1"/>
    <col min="1550" max="1550" width="30" style="74" customWidth="1"/>
    <col min="1551" max="1551" width="17.85546875" style="74" customWidth="1"/>
    <col min="1552" max="1792" width="9.140625" style="74"/>
    <col min="1793" max="1793" width="18.7109375" style="74" customWidth="1"/>
    <col min="1794" max="1794" width="20.140625" style="74" customWidth="1"/>
    <col min="1795" max="1795" width="21.7109375" style="74" customWidth="1"/>
    <col min="1796" max="1796" width="17.85546875" style="74" customWidth="1"/>
    <col min="1797" max="1797" width="19" style="74" customWidth="1"/>
    <col min="1798" max="1798" width="13.85546875" style="74" customWidth="1"/>
    <col min="1799" max="1799" width="11" style="74" customWidth="1"/>
    <col min="1800" max="1800" width="12.5703125" style="74" customWidth="1"/>
    <col min="1801" max="1801" width="25.85546875" style="74" customWidth="1"/>
    <col min="1802" max="1802" width="15" style="74" customWidth="1"/>
    <col min="1803" max="1803" width="12.7109375" style="74" customWidth="1"/>
    <col min="1804" max="1804" width="11.28515625" style="74" customWidth="1"/>
    <col min="1805" max="1805" width="16.28515625" style="74" customWidth="1"/>
    <col min="1806" max="1806" width="30" style="74" customWidth="1"/>
    <col min="1807" max="1807" width="17.85546875" style="74" customWidth="1"/>
    <col min="1808" max="2048" width="9.140625" style="74"/>
    <col min="2049" max="2049" width="18.7109375" style="74" customWidth="1"/>
    <col min="2050" max="2050" width="20.140625" style="74" customWidth="1"/>
    <col min="2051" max="2051" width="21.7109375" style="74" customWidth="1"/>
    <col min="2052" max="2052" width="17.85546875" style="74" customWidth="1"/>
    <col min="2053" max="2053" width="19" style="74" customWidth="1"/>
    <col min="2054" max="2054" width="13.85546875" style="74" customWidth="1"/>
    <col min="2055" max="2055" width="11" style="74" customWidth="1"/>
    <col min="2056" max="2056" width="12.5703125" style="74" customWidth="1"/>
    <col min="2057" max="2057" width="25.85546875" style="74" customWidth="1"/>
    <col min="2058" max="2058" width="15" style="74" customWidth="1"/>
    <col min="2059" max="2059" width="12.7109375" style="74" customWidth="1"/>
    <col min="2060" max="2060" width="11.28515625" style="74" customWidth="1"/>
    <col min="2061" max="2061" width="16.28515625" style="74" customWidth="1"/>
    <col min="2062" max="2062" width="30" style="74" customWidth="1"/>
    <col min="2063" max="2063" width="17.85546875" style="74" customWidth="1"/>
    <col min="2064" max="2304" width="9.140625" style="74"/>
    <col min="2305" max="2305" width="18.7109375" style="74" customWidth="1"/>
    <col min="2306" max="2306" width="20.140625" style="74" customWidth="1"/>
    <col min="2307" max="2307" width="21.7109375" style="74" customWidth="1"/>
    <col min="2308" max="2308" width="17.85546875" style="74" customWidth="1"/>
    <col min="2309" max="2309" width="19" style="74" customWidth="1"/>
    <col min="2310" max="2310" width="13.85546875" style="74" customWidth="1"/>
    <col min="2311" max="2311" width="11" style="74" customWidth="1"/>
    <col min="2312" max="2312" width="12.5703125" style="74" customWidth="1"/>
    <col min="2313" max="2313" width="25.85546875" style="74" customWidth="1"/>
    <col min="2314" max="2314" width="15" style="74" customWidth="1"/>
    <col min="2315" max="2315" width="12.7109375" style="74" customWidth="1"/>
    <col min="2316" max="2316" width="11.28515625" style="74" customWidth="1"/>
    <col min="2317" max="2317" width="16.28515625" style="74" customWidth="1"/>
    <col min="2318" max="2318" width="30" style="74" customWidth="1"/>
    <col min="2319" max="2319" width="17.85546875" style="74" customWidth="1"/>
    <col min="2320" max="2560" width="9.140625" style="74"/>
    <col min="2561" max="2561" width="18.7109375" style="74" customWidth="1"/>
    <col min="2562" max="2562" width="20.140625" style="74" customWidth="1"/>
    <col min="2563" max="2563" width="21.7109375" style="74" customWidth="1"/>
    <col min="2564" max="2564" width="17.85546875" style="74" customWidth="1"/>
    <col min="2565" max="2565" width="19" style="74" customWidth="1"/>
    <col min="2566" max="2566" width="13.85546875" style="74" customWidth="1"/>
    <col min="2567" max="2567" width="11" style="74" customWidth="1"/>
    <col min="2568" max="2568" width="12.5703125" style="74" customWidth="1"/>
    <col min="2569" max="2569" width="25.85546875" style="74" customWidth="1"/>
    <col min="2570" max="2570" width="15" style="74" customWidth="1"/>
    <col min="2571" max="2571" width="12.7109375" style="74" customWidth="1"/>
    <col min="2572" max="2572" width="11.28515625" style="74" customWidth="1"/>
    <col min="2573" max="2573" width="16.28515625" style="74" customWidth="1"/>
    <col min="2574" max="2574" width="30" style="74" customWidth="1"/>
    <col min="2575" max="2575" width="17.85546875" style="74" customWidth="1"/>
    <col min="2576" max="2816" width="9.140625" style="74"/>
    <col min="2817" max="2817" width="18.7109375" style="74" customWidth="1"/>
    <col min="2818" max="2818" width="20.140625" style="74" customWidth="1"/>
    <col min="2819" max="2819" width="21.7109375" style="74" customWidth="1"/>
    <col min="2820" max="2820" width="17.85546875" style="74" customWidth="1"/>
    <col min="2821" max="2821" width="19" style="74" customWidth="1"/>
    <col min="2822" max="2822" width="13.85546875" style="74" customWidth="1"/>
    <col min="2823" max="2823" width="11" style="74" customWidth="1"/>
    <col min="2824" max="2824" width="12.5703125" style="74" customWidth="1"/>
    <col min="2825" max="2825" width="25.85546875" style="74" customWidth="1"/>
    <col min="2826" max="2826" width="15" style="74" customWidth="1"/>
    <col min="2827" max="2827" width="12.7109375" style="74" customWidth="1"/>
    <col min="2828" max="2828" width="11.28515625" style="74" customWidth="1"/>
    <col min="2829" max="2829" width="16.28515625" style="74" customWidth="1"/>
    <col min="2830" max="2830" width="30" style="74" customWidth="1"/>
    <col min="2831" max="2831" width="17.85546875" style="74" customWidth="1"/>
    <col min="2832" max="3072" width="9.140625" style="74"/>
    <col min="3073" max="3073" width="18.7109375" style="74" customWidth="1"/>
    <col min="3074" max="3074" width="20.140625" style="74" customWidth="1"/>
    <col min="3075" max="3075" width="21.7109375" style="74" customWidth="1"/>
    <col min="3076" max="3076" width="17.85546875" style="74" customWidth="1"/>
    <col min="3077" max="3077" width="19" style="74" customWidth="1"/>
    <col min="3078" max="3078" width="13.85546875" style="74" customWidth="1"/>
    <col min="3079" max="3079" width="11" style="74" customWidth="1"/>
    <col min="3080" max="3080" width="12.5703125" style="74" customWidth="1"/>
    <col min="3081" max="3081" width="25.85546875" style="74" customWidth="1"/>
    <col min="3082" max="3082" width="15" style="74" customWidth="1"/>
    <col min="3083" max="3083" width="12.7109375" style="74" customWidth="1"/>
    <col min="3084" max="3084" width="11.28515625" style="74" customWidth="1"/>
    <col min="3085" max="3085" width="16.28515625" style="74" customWidth="1"/>
    <col min="3086" max="3086" width="30" style="74" customWidth="1"/>
    <col min="3087" max="3087" width="17.85546875" style="74" customWidth="1"/>
    <col min="3088" max="3328" width="9.140625" style="74"/>
    <col min="3329" max="3329" width="18.7109375" style="74" customWidth="1"/>
    <col min="3330" max="3330" width="20.140625" style="74" customWidth="1"/>
    <col min="3331" max="3331" width="21.7109375" style="74" customWidth="1"/>
    <col min="3332" max="3332" width="17.85546875" style="74" customWidth="1"/>
    <col min="3333" max="3333" width="19" style="74" customWidth="1"/>
    <col min="3334" max="3334" width="13.85546875" style="74" customWidth="1"/>
    <col min="3335" max="3335" width="11" style="74" customWidth="1"/>
    <col min="3336" max="3336" width="12.5703125" style="74" customWidth="1"/>
    <col min="3337" max="3337" width="25.85546875" style="74" customWidth="1"/>
    <col min="3338" max="3338" width="15" style="74" customWidth="1"/>
    <col min="3339" max="3339" width="12.7109375" style="74" customWidth="1"/>
    <col min="3340" max="3340" width="11.28515625" style="74" customWidth="1"/>
    <col min="3341" max="3341" width="16.28515625" style="74" customWidth="1"/>
    <col min="3342" max="3342" width="30" style="74" customWidth="1"/>
    <col min="3343" max="3343" width="17.85546875" style="74" customWidth="1"/>
    <col min="3344" max="3584" width="9.140625" style="74"/>
    <col min="3585" max="3585" width="18.7109375" style="74" customWidth="1"/>
    <col min="3586" max="3586" width="20.140625" style="74" customWidth="1"/>
    <col min="3587" max="3587" width="21.7109375" style="74" customWidth="1"/>
    <col min="3588" max="3588" width="17.85546875" style="74" customWidth="1"/>
    <col min="3589" max="3589" width="19" style="74" customWidth="1"/>
    <col min="3590" max="3590" width="13.85546875" style="74" customWidth="1"/>
    <col min="3591" max="3591" width="11" style="74" customWidth="1"/>
    <col min="3592" max="3592" width="12.5703125" style="74" customWidth="1"/>
    <col min="3593" max="3593" width="25.85546875" style="74" customWidth="1"/>
    <col min="3594" max="3594" width="15" style="74" customWidth="1"/>
    <col min="3595" max="3595" width="12.7109375" style="74" customWidth="1"/>
    <col min="3596" max="3596" width="11.28515625" style="74" customWidth="1"/>
    <col min="3597" max="3597" width="16.28515625" style="74" customWidth="1"/>
    <col min="3598" max="3598" width="30" style="74" customWidth="1"/>
    <col min="3599" max="3599" width="17.85546875" style="74" customWidth="1"/>
    <col min="3600" max="3840" width="9.140625" style="74"/>
    <col min="3841" max="3841" width="18.7109375" style="74" customWidth="1"/>
    <col min="3842" max="3842" width="20.140625" style="74" customWidth="1"/>
    <col min="3843" max="3843" width="21.7109375" style="74" customWidth="1"/>
    <col min="3844" max="3844" width="17.85546875" style="74" customWidth="1"/>
    <col min="3845" max="3845" width="19" style="74" customWidth="1"/>
    <col min="3846" max="3846" width="13.85546875" style="74" customWidth="1"/>
    <col min="3847" max="3847" width="11" style="74" customWidth="1"/>
    <col min="3848" max="3848" width="12.5703125" style="74" customWidth="1"/>
    <col min="3849" max="3849" width="25.85546875" style="74" customWidth="1"/>
    <col min="3850" max="3850" width="15" style="74" customWidth="1"/>
    <col min="3851" max="3851" width="12.7109375" style="74" customWidth="1"/>
    <col min="3852" max="3852" width="11.28515625" style="74" customWidth="1"/>
    <col min="3853" max="3853" width="16.28515625" style="74" customWidth="1"/>
    <col min="3854" max="3854" width="30" style="74" customWidth="1"/>
    <col min="3855" max="3855" width="17.85546875" style="74" customWidth="1"/>
    <col min="3856" max="4096" width="9.140625" style="74"/>
    <col min="4097" max="4097" width="18.7109375" style="74" customWidth="1"/>
    <col min="4098" max="4098" width="20.140625" style="74" customWidth="1"/>
    <col min="4099" max="4099" width="21.7109375" style="74" customWidth="1"/>
    <col min="4100" max="4100" width="17.85546875" style="74" customWidth="1"/>
    <col min="4101" max="4101" width="19" style="74" customWidth="1"/>
    <col min="4102" max="4102" width="13.85546875" style="74" customWidth="1"/>
    <col min="4103" max="4103" width="11" style="74" customWidth="1"/>
    <col min="4104" max="4104" width="12.5703125" style="74" customWidth="1"/>
    <col min="4105" max="4105" width="25.85546875" style="74" customWidth="1"/>
    <col min="4106" max="4106" width="15" style="74" customWidth="1"/>
    <col min="4107" max="4107" width="12.7109375" style="74" customWidth="1"/>
    <col min="4108" max="4108" width="11.28515625" style="74" customWidth="1"/>
    <col min="4109" max="4109" width="16.28515625" style="74" customWidth="1"/>
    <col min="4110" max="4110" width="30" style="74" customWidth="1"/>
    <col min="4111" max="4111" width="17.85546875" style="74" customWidth="1"/>
    <col min="4112" max="4352" width="9.140625" style="74"/>
    <col min="4353" max="4353" width="18.7109375" style="74" customWidth="1"/>
    <col min="4354" max="4354" width="20.140625" style="74" customWidth="1"/>
    <col min="4355" max="4355" width="21.7109375" style="74" customWidth="1"/>
    <col min="4356" max="4356" width="17.85546875" style="74" customWidth="1"/>
    <col min="4357" max="4357" width="19" style="74" customWidth="1"/>
    <col min="4358" max="4358" width="13.85546875" style="74" customWidth="1"/>
    <col min="4359" max="4359" width="11" style="74" customWidth="1"/>
    <col min="4360" max="4360" width="12.5703125" style="74" customWidth="1"/>
    <col min="4361" max="4361" width="25.85546875" style="74" customWidth="1"/>
    <col min="4362" max="4362" width="15" style="74" customWidth="1"/>
    <col min="4363" max="4363" width="12.7109375" style="74" customWidth="1"/>
    <col min="4364" max="4364" width="11.28515625" style="74" customWidth="1"/>
    <col min="4365" max="4365" width="16.28515625" style="74" customWidth="1"/>
    <col min="4366" max="4366" width="30" style="74" customWidth="1"/>
    <col min="4367" max="4367" width="17.85546875" style="74" customWidth="1"/>
    <col min="4368" max="4608" width="9.140625" style="74"/>
    <col min="4609" max="4609" width="18.7109375" style="74" customWidth="1"/>
    <col min="4610" max="4610" width="20.140625" style="74" customWidth="1"/>
    <col min="4611" max="4611" width="21.7109375" style="74" customWidth="1"/>
    <col min="4612" max="4612" width="17.85546875" style="74" customWidth="1"/>
    <col min="4613" max="4613" width="19" style="74" customWidth="1"/>
    <col min="4614" max="4614" width="13.85546875" style="74" customWidth="1"/>
    <col min="4615" max="4615" width="11" style="74" customWidth="1"/>
    <col min="4616" max="4616" width="12.5703125" style="74" customWidth="1"/>
    <col min="4617" max="4617" width="25.85546875" style="74" customWidth="1"/>
    <col min="4618" max="4618" width="15" style="74" customWidth="1"/>
    <col min="4619" max="4619" width="12.7109375" style="74" customWidth="1"/>
    <col min="4620" max="4620" width="11.28515625" style="74" customWidth="1"/>
    <col min="4621" max="4621" width="16.28515625" style="74" customWidth="1"/>
    <col min="4622" max="4622" width="30" style="74" customWidth="1"/>
    <col min="4623" max="4623" width="17.85546875" style="74" customWidth="1"/>
    <col min="4624" max="4864" width="9.140625" style="74"/>
    <col min="4865" max="4865" width="18.7109375" style="74" customWidth="1"/>
    <col min="4866" max="4866" width="20.140625" style="74" customWidth="1"/>
    <col min="4867" max="4867" width="21.7109375" style="74" customWidth="1"/>
    <col min="4868" max="4868" width="17.85546875" style="74" customWidth="1"/>
    <col min="4869" max="4869" width="19" style="74" customWidth="1"/>
    <col min="4870" max="4870" width="13.85546875" style="74" customWidth="1"/>
    <col min="4871" max="4871" width="11" style="74" customWidth="1"/>
    <col min="4872" max="4872" width="12.5703125" style="74" customWidth="1"/>
    <col min="4873" max="4873" width="25.85546875" style="74" customWidth="1"/>
    <col min="4874" max="4874" width="15" style="74" customWidth="1"/>
    <col min="4875" max="4875" width="12.7109375" style="74" customWidth="1"/>
    <col min="4876" max="4876" width="11.28515625" style="74" customWidth="1"/>
    <col min="4877" max="4877" width="16.28515625" style="74" customWidth="1"/>
    <col min="4878" max="4878" width="30" style="74" customWidth="1"/>
    <col min="4879" max="4879" width="17.85546875" style="74" customWidth="1"/>
    <col min="4880" max="5120" width="9.140625" style="74"/>
    <col min="5121" max="5121" width="18.7109375" style="74" customWidth="1"/>
    <col min="5122" max="5122" width="20.140625" style="74" customWidth="1"/>
    <col min="5123" max="5123" width="21.7109375" style="74" customWidth="1"/>
    <col min="5124" max="5124" width="17.85546875" style="74" customWidth="1"/>
    <col min="5125" max="5125" width="19" style="74" customWidth="1"/>
    <col min="5126" max="5126" width="13.85546875" style="74" customWidth="1"/>
    <col min="5127" max="5127" width="11" style="74" customWidth="1"/>
    <col min="5128" max="5128" width="12.5703125" style="74" customWidth="1"/>
    <col min="5129" max="5129" width="25.85546875" style="74" customWidth="1"/>
    <col min="5130" max="5130" width="15" style="74" customWidth="1"/>
    <col min="5131" max="5131" width="12.7109375" style="74" customWidth="1"/>
    <col min="5132" max="5132" width="11.28515625" style="74" customWidth="1"/>
    <col min="5133" max="5133" width="16.28515625" style="74" customWidth="1"/>
    <col min="5134" max="5134" width="30" style="74" customWidth="1"/>
    <col min="5135" max="5135" width="17.85546875" style="74" customWidth="1"/>
    <col min="5136" max="5376" width="9.140625" style="74"/>
    <col min="5377" max="5377" width="18.7109375" style="74" customWidth="1"/>
    <col min="5378" max="5378" width="20.140625" style="74" customWidth="1"/>
    <col min="5379" max="5379" width="21.7109375" style="74" customWidth="1"/>
    <col min="5380" max="5380" width="17.85546875" style="74" customWidth="1"/>
    <col min="5381" max="5381" width="19" style="74" customWidth="1"/>
    <col min="5382" max="5382" width="13.85546875" style="74" customWidth="1"/>
    <col min="5383" max="5383" width="11" style="74" customWidth="1"/>
    <col min="5384" max="5384" width="12.5703125" style="74" customWidth="1"/>
    <col min="5385" max="5385" width="25.85546875" style="74" customWidth="1"/>
    <col min="5386" max="5386" width="15" style="74" customWidth="1"/>
    <col min="5387" max="5387" width="12.7109375" style="74" customWidth="1"/>
    <col min="5388" max="5388" width="11.28515625" style="74" customWidth="1"/>
    <col min="5389" max="5389" width="16.28515625" style="74" customWidth="1"/>
    <col min="5390" max="5390" width="30" style="74" customWidth="1"/>
    <col min="5391" max="5391" width="17.85546875" style="74" customWidth="1"/>
    <col min="5392" max="5632" width="9.140625" style="74"/>
    <col min="5633" max="5633" width="18.7109375" style="74" customWidth="1"/>
    <col min="5634" max="5634" width="20.140625" style="74" customWidth="1"/>
    <col min="5635" max="5635" width="21.7109375" style="74" customWidth="1"/>
    <col min="5636" max="5636" width="17.85546875" style="74" customWidth="1"/>
    <col min="5637" max="5637" width="19" style="74" customWidth="1"/>
    <col min="5638" max="5638" width="13.85546875" style="74" customWidth="1"/>
    <col min="5639" max="5639" width="11" style="74" customWidth="1"/>
    <col min="5640" max="5640" width="12.5703125" style="74" customWidth="1"/>
    <col min="5641" max="5641" width="25.85546875" style="74" customWidth="1"/>
    <col min="5642" max="5642" width="15" style="74" customWidth="1"/>
    <col min="5643" max="5643" width="12.7109375" style="74" customWidth="1"/>
    <col min="5644" max="5644" width="11.28515625" style="74" customWidth="1"/>
    <col min="5645" max="5645" width="16.28515625" style="74" customWidth="1"/>
    <col min="5646" max="5646" width="30" style="74" customWidth="1"/>
    <col min="5647" max="5647" width="17.85546875" style="74" customWidth="1"/>
    <col min="5648" max="5888" width="9.140625" style="74"/>
    <col min="5889" max="5889" width="18.7109375" style="74" customWidth="1"/>
    <col min="5890" max="5890" width="20.140625" style="74" customWidth="1"/>
    <col min="5891" max="5891" width="21.7109375" style="74" customWidth="1"/>
    <col min="5892" max="5892" width="17.85546875" style="74" customWidth="1"/>
    <col min="5893" max="5893" width="19" style="74" customWidth="1"/>
    <col min="5894" max="5894" width="13.85546875" style="74" customWidth="1"/>
    <col min="5895" max="5895" width="11" style="74" customWidth="1"/>
    <col min="5896" max="5896" width="12.5703125" style="74" customWidth="1"/>
    <col min="5897" max="5897" width="25.85546875" style="74" customWidth="1"/>
    <col min="5898" max="5898" width="15" style="74" customWidth="1"/>
    <col min="5899" max="5899" width="12.7109375" style="74" customWidth="1"/>
    <col min="5900" max="5900" width="11.28515625" style="74" customWidth="1"/>
    <col min="5901" max="5901" width="16.28515625" style="74" customWidth="1"/>
    <col min="5902" max="5902" width="30" style="74" customWidth="1"/>
    <col min="5903" max="5903" width="17.85546875" style="74" customWidth="1"/>
    <col min="5904" max="6144" width="9.140625" style="74"/>
    <col min="6145" max="6145" width="18.7109375" style="74" customWidth="1"/>
    <col min="6146" max="6146" width="20.140625" style="74" customWidth="1"/>
    <col min="6147" max="6147" width="21.7109375" style="74" customWidth="1"/>
    <col min="6148" max="6148" width="17.85546875" style="74" customWidth="1"/>
    <col min="6149" max="6149" width="19" style="74" customWidth="1"/>
    <col min="6150" max="6150" width="13.85546875" style="74" customWidth="1"/>
    <col min="6151" max="6151" width="11" style="74" customWidth="1"/>
    <col min="6152" max="6152" width="12.5703125" style="74" customWidth="1"/>
    <col min="6153" max="6153" width="25.85546875" style="74" customWidth="1"/>
    <col min="6154" max="6154" width="15" style="74" customWidth="1"/>
    <col min="6155" max="6155" width="12.7109375" style="74" customWidth="1"/>
    <col min="6156" max="6156" width="11.28515625" style="74" customWidth="1"/>
    <col min="6157" max="6157" width="16.28515625" style="74" customWidth="1"/>
    <col min="6158" max="6158" width="30" style="74" customWidth="1"/>
    <col min="6159" max="6159" width="17.85546875" style="74" customWidth="1"/>
    <col min="6160" max="6400" width="9.140625" style="74"/>
    <col min="6401" max="6401" width="18.7109375" style="74" customWidth="1"/>
    <col min="6402" max="6402" width="20.140625" style="74" customWidth="1"/>
    <col min="6403" max="6403" width="21.7109375" style="74" customWidth="1"/>
    <col min="6404" max="6404" width="17.85546875" style="74" customWidth="1"/>
    <col min="6405" max="6405" width="19" style="74" customWidth="1"/>
    <col min="6406" max="6406" width="13.85546875" style="74" customWidth="1"/>
    <col min="6407" max="6407" width="11" style="74" customWidth="1"/>
    <col min="6408" max="6408" width="12.5703125" style="74" customWidth="1"/>
    <col min="6409" max="6409" width="25.85546875" style="74" customWidth="1"/>
    <col min="6410" max="6410" width="15" style="74" customWidth="1"/>
    <col min="6411" max="6411" width="12.7109375" style="74" customWidth="1"/>
    <col min="6412" max="6412" width="11.28515625" style="74" customWidth="1"/>
    <col min="6413" max="6413" width="16.28515625" style="74" customWidth="1"/>
    <col min="6414" max="6414" width="30" style="74" customWidth="1"/>
    <col min="6415" max="6415" width="17.85546875" style="74" customWidth="1"/>
    <col min="6416" max="6656" width="9.140625" style="74"/>
    <col min="6657" max="6657" width="18.7109375" style="74" customWidth="1"/>
    <col min="6658" max="6658" width="20.140625" style="74" customWidth="1"/>
    <col min="6659" max="6659" width="21.7109375" style="74" customWidth="1"/>
    <col min="6660" max="6660" width="17.85546875" style="74" customWidth="1"/>
    <col min="6661" max="6661" width="19" style="74" customWidth="1"/>
    <col min="6662" max="6662" width="13.85546875" style="74" customWidth="1"/>
    <col min="6663" max="6663" width="11" style="74" customWidth="1"/>
    <col min="6664" max="6664" width="12.5703125" style="74" customWidth="1"/>
    <col min="6665" max="6665" width="25.85546875" style="74" customWidth="1"/>
    <col min="6666" max="6666" width="15" style="74" customWidth="1"/>
    <col min="6667" max="6667" width="12.7109375" style="74" customWidth="1"/>
    <col min="6668" max="6668" width="11.28515625" style="74" customWidth="1"/>
    <col min="6669" max="6669" width="16.28515625" style="74" customWidth="1"/>
    <col min="6670" max="6670" width="30" style="74" customWidth="1"/>
    <col min="6671" max="6671" width="17.85546875" style="74" customWidth="1"/>
    <col min="6672" max="6912" width="9.140625" style="74"/>
    <col min="6913" max="6913" width="18.7109375" style="74" customWidth="1"/>
    <col min="6914" max="6914" width="20.140625" style="74" customWidth="1"/>
    <col min="6915" max="6915" width="21.7109375" style="74" customWidth="1"/>
    <col min="6916" max="6916" width="17.85546875" style="74" customWidth="1"/>
    <col min="6917" max="6917" width="19" style="74" customWidth="1"/>
    <col min="6918" max="6918" width="13.85546875" style="74" customWidth="1"/>
    <col min="6919" max="6919" width="11" style="74" customWidth="1"/>
    <col min="6920" max="6920" width="12.5703125" style="74" customWidth="1"/>
    <col min="6921" max="6921" width="25.85546875" style="74" customWidth="1"/>
    <col min="6922" max="6922" width="15" style="74" customWidth="1"/>
    <col min="6923" max="6923" width="12.7109375" style="74" customWidth="1"/>
    <col min="6924" max="6924" width="11.28515625" style="74" customWidth="1"/>
    <col min="6925" max="6925" width="16.28515625" style="74" customWidth="1"/>
    <col min="6926" max="6926" width="30" style="74" customWidth="1"/>
    <col min="6927" max="6927" width="17.85546875" style="74" customWidth="1"/>
    <col min="6928" max="7168" width="9.140625" style="74"/>
    <col min="7169" max="7169" width="18.7109375" style="74" customWidth="1"/>
    <col min="7170" max="7170" width="20.140625" style="74" customWidth="1"/>
    <col min="7171" max="7171" width="21.7109375" style="74" customWidth="1"/>
    <col min="7172" max="7172" width="17.85546875" style="74" customWidth="1"/>
    <col min="7173" max="7173" width="19" style="74" customWidth="1"/>
    <col min="7174" max="7174" width="13.85546875" style="74" customWidth="1"/>
    <col min="7175" max="7175" width="11" style="74" customWidth="1"/>
    <col min="7176" max="7176" width="12.5703125" style="74" customWidth="1"/>
    <col min="7177" max="7177" width="25.85546875" style="74" customWidth="1"/>
    <col min="7178" max="7178" width="15" style="74" customWidth="1"/>
    <col min="7179" max="7179" width="12.7109375" style="74" customWidth="1"/>
    <col min="7180" max="7180" width="11.28515625" style="74" customWidth="1"/>
    <col min="7181" max="7181" width="16.28515625" style="74" customWidth="1"/>
    <col min="7182" max="7182" width="30" style="74" customWidth="1"/>
    <col min="7183" max="7183" width="17.85546875" style="74" customWidth="1"/>
    <col min="7184" max="7424" width="9.140625" style="74"/>
    <col min="7425" max="7425" width="18.7109375" style="74" customWidth="1"/>
    <col min="7426" max="7426" width="20.140625" style="74" customWidth="1"/>
    <col min="7427" max="7427" width="21.7109375" style="74" customWidth="1"/>
    <col min="7428" max="7428" width="17.85546875" style="74" customWidth="1"/>
    <col min="7429" max="7429" width="19" style="74" customWidth="1"/>
    <col min="7430" max="7430" width="13.85546875" style="74" customWidth="1"/>
    <col min="7431" max="7431" width="11" style="74" customWidth="1"/>
    <col min="7432" max="7432" width="12.5703125" style="74" customWidth="1"/>
    <col min="7433" max="7433" width="25.85546875" style="74" customWidth="1"/>
    <col min="7434" max="7434" width="15" style="74" customWidth="1"/>
    <col min="7435" max="7435" width="12.7109375" style="74" customWidth="1"/>
    <col min="7436" max="7436" width="11.28515625" style="74" customWidth="1"/>
    <col min="7437" max="7437" width="16.28515625" style="74" customWidth="1"/>
    <col min="7438" max="7438" width="30" style="74" customWidth="1"/>
    <col min="7439" max="7439" width="17.85546875" style="74" customWidth="1"/>
    <col min="7440" max="7680" width="9.140625" style="74"/>
    <col min="7681" max="7681" width="18.7109375" style="74" customWidth="1"/>
    <col min="7682" max="7682" width="20.140625" style="74" customWidth="1"/>
    <col min="7683" max="7683" width="21.7109375" style="74" customWidth="1"/>
    <col min="7684" max="7684" width="17.85546875" style="74" customWidth="1"/>
    <col min="7685" max="7685" width="19" style="74" customWidth="1"/>
    <col min="7686" max="7686" width="13.85546875" style="74" customWidth="1"/>
    <col min="7687" max="7687" width="11" style="74" customWidth="1"/>
    <col min="7688" max="7688" width="12.5703125" style="74" customWidth="1"/>
    <col min="7689" max="7689" width="25.85546875" style="74" customWidth="1"/>
    <col min="7690" max="7690" width="15" style="74" customWidth="1"/>
    <col min="7691" max="7691" width="12.7109375" style="74" customWidth="1"/>
    <col min="7692" max="7692" width="11.28515625" style="74" customWidth="1"/>
    <col min="7693" max="7693" width="16.28515625" style="74" customWidth="1"/>
    <col min="7694" max="7694" width="30" style="74" customWidth="1"/>
    <col min="7695" max="7695" width="17.85546875" style="74" customWidth="1"/>
    <col min="7696" max="7936" width="9.140625" style="74"/>
    <col min="7937" max="7937" width="18.7109375" style="74" customWidth="1"/>
    <col min="7938" max="7938" width="20.140625" style="74" customWidth="1"/>
    <col min="7939" max="7939" width="21.7109375" style="74" customWidth="1"/>
    <col min="7940" max="7940" width="17.85546875" style="74" customWidth="1"/>
    <col min="7941" max="7941" width="19" style="74" customWidth="1"/>
    <col min="7942" max="7942" width="13.85546875" style="74" customWidth="1"/>
    <col min="7943" max="7943" width="11" style="74" customWidth="1"/>
    <col min="7944" max="7944" width="12.5703125" style="74" customWidth="1"/>
    <col min="7945" max="7945" width="25.85546875" style="74" customWidth="1"/>
    <col min="7946" max="7946" width="15" style="74" customWidth="1"/>
    <col min="7947" max="7947" width="12.7109375" style="74" customWidth="1"/>
    <col min="7948" max="7948" width="11.28515625" style="74" customWidth="1"/>
    <col min="7949" max="7949" width="16.28515625" style="74" customWidth="1"/>
    <col min="7950" max="7950" width="30" style="74" customWidth="1"/>
    <col min="7951" max="7951" width="17.85546875" style="74" customWidth="1"/>
    <col min="7952" max="8192" width="9.140625" style="74"/>
    <col min="8193" max="8193" width="18.7109375" style="74" customWidth="1"/>
    <col min="8194" max="8194" width="20.140625" style="74" customWidth="1"/>
    <col min="8195" max="8195" width="21.7109375" style="74" customWidth="1"/>
    <col min="8196" max="8196" width="17.85546875" style="74" customWidth="1"/>
    <col min="8197" max="8197" width="19" style="74" customWidth="1"/>
    <col min="8198" max="8198" width="13.85546875" style="74" customWidth="1"/>
    <col min="8199" max="8199" width="11" style="74" customWidth="1"/>
    <col min="8200" max="8200" width="12.5703125" style="74" customWidth="1"/>
    <col min="8201" max="8201" width="25.85546875" style="74" customWidth="1"/>
    <col min="8202" max="8202" width="15" style="74" customWidth="1"/>
    <col min="8203" max="8203" width="12.7109375" style="74" customWidth="1"/>
    <col min="8204" max="8204" width="11.28515625" style="74" customWidth="1"/>
    <col min="8205" max="8205" width="16.28515625" style="74" customWidth="1"/>
    <col min="8206" max="8206" width="30" style="74" customWidth="1"/>
    <col min="8207" max="8207" width="17.85546875" style="74" customWidth="1"/>
    <col min="8208" max="8448" width="9.140625" style="74"/>
    <col min="8449" max="8449" width="18.7109375" style="74" customWidth="1"/>
    <col min="8450" max="8450" width="20.140625" style="74" customWidth="1"/>
    <col min="8451" max="8451" width="21.7109375" style="74" customWidth="1"/>
    <col min="8452" max="8452" width="17.85546875" style="74" customWidth="1"/>
    <col min="8453" max="8453" width="19" style="74" customWidth="1"/>
    <col min="8454" max="8454" width="13.85546875" style="74" customWidth="1"/>
    <col min="8455" max="8455" width="11" style="74" customWidth="1"/>
    <col min="8456" max="8456" width="12.5703125" style="74" customWidth="1"/>
    <col min="8457" max="8457" width="25.85546875" style="74" customWidth="1"/>
    <col min="8458" max="8458" width="15" style="74" customWidth="1"/>
    <col min="8459" max="8459" width="12.7109375" style="74" customWidth="1"/>
    <col min="8460" max="8460" width="11.28515625" style="74" customWidth="1"/>
    <col min="8461" max="8461" width="16.28515625" style="74" customWidth="1"/>
    <col min="8462" max="8462" width="30" style="74" customWidth="1"/>
    <col min="8463" max="8463" width="17.85546875" style="74" customWidth="1"/>
    <col min="8464" max="8704" width="9.140625" style="74"/>
    <col min="8705" max="8705" width="18.7109375" style="74" customWidth="1"/>
    <col min="8706" max="8706" width="20.140625" style="74" customWidth="1"/>
    <col min="8707" max="8707" width="21.7109375" style="74" customWidth="1"/>
    <col min="8708" max="8708" width="17.85546875" style="74" customWidth="1"/>
    <col min="8709" max="8709" width="19" style="74" customWidth="1"/>
    <col min="8710" max="8710" width="13.85546875" style="74" customWidth="1"/>
    <col min="8711" max="8711" width="11" style="74" customWidth="1"/>
    <col min="8712" max="8712" width="12.5703125" style="74" customWidth="1"/>
    <col min="8713" max="8713" width="25.85546875" style="74" customWidth="1"/>
    <col min="8714" max="8714" width="15" style="74" customWidth="1"/>
    <col min="8715" max="8715" width="12.7109375" style="74" customWidth="1"/>
    <col min="8716" max="8716" width="11.28515625" style="74" customWidth="1"/>
    <col min="8717" max="8717" width="16.28515625" style="74" customWidth="1"/>
    <col min="8718" max="8718" width="30" style="74" customWidth="1"/>
    <col min="8719" max="8719" width="17.85546875" style="74" customWidth="1"/>
    <col min="8720" max="8960" width="9.140625" style="74"/>
    <col min="8961" max="8961" width="18.7109375" style="74" customWidth="1"/>
    <col min="8962" max="8962" width="20.140625" style="74" customWidth="1"/>
    <col min="8963" max="8963" width="21.7109375" style="74" customWidth="1"/>
    <col min="8964" max="8964" width="17.85546875" style="74" customWidth="1"/>
    <col min="8965" max="8965" width="19" style="74" customWidth="1"/>
    <col min="8966" max="8966" width="13.85546875" style="74" customWidth="1"/>
    <col min="8967" max="8967" width="11" style="74" customWidth="1"/>
    <col min="8968" max="8968" width="12.5703125" style="74" customWidth="1"/>
    <col min="8969" max="8969" width="25.85546875" style="74" customWidth="1"/>
    <col min="8970" max="8970" width="15" style="74" customWidth="1"/>
    <col min="8971" max="8971" width="12.7109375" style="74" customWidth="1"/>
    <col min="8972" max="8972" width="11.28515625" style="74" customWidth="1"/>
    <col min="8973" max="8973" width="16.28515625" style="74" customWidth="1"/>
    <col min="8974" max="8974" width="30" style="74" customWidth="1"/>
    <col min="8975" max="8975" width="17.85546875" style="74" customWidth="1"/>
    <col min="8976" max="9216" width="9.140625" style="74"/>
    <col min="9217" max="9217" width="18.7109375" style="74" customWidth="1"/>
    <col min="9218" max="9218" width="20.140625" style="74" customWidth="1"/>
    <col min="9219" max="9219" width="21.7109375" style="74" customWidth="1"/>
    <col min="9220" max="9220" width="17.85546875" style="74" customWidth="1"/>
    <col min="9221" max="9221" width="19" style="74" customWidth="1"/>
    <col min="9222" max="9222" width="13.85546875" style="74" customWidth="1"/>
    <col min="9223" max="9223" width="11" style="74" customWidth="1"/>
    <col min="9224" max="9224" width="12.5703125" style="74" customWidth="1"/>
    <col min="9225" max="9225" width="25.85546875" style="74" customWidth="1"/>
    <col min="9226" max="9226" width="15" style="74" customWidth="1"/>
    <col min="9227" max="9227" width="12.7109375" style="74" customWidth="1"/>
    <col min="9228" max="9228" width="11.28515625" style="74" customWidth="1"/>
    <col min="9229" max="9229" width="16.28515625" style="74" customWidth="1"/>
    <col min="9230" max="9230" width="30" style="74" customWidth="1"/>
    <col min="9231" max="9231" width="17.85546875" style="74" customWidth="1"/>
    <col min="9232" max="9472" width="9.140625" style="74"/>
    <col min="9473" max="9473" width="18.7109375" style="74" customWidth="1"/>
    <col min="9474" max="9474" width="20.140625" style="74" customWidth="1"/>
    <col min="9475" max="9475" width="21.7109375" style="74" customWidth="1"/>
    <col min="9476" max="9476" width="17.85546875" style="74" customWidth="1"/>
    <col min="9477" max="9477" width="19" style="74" customWidth="1"/>
    <col min="9478" max="9478" width="13.85546875" style="74" customWidth="1"/>
    <col min="9479" max="9479" width="11" style="74" customWidth="1"/>
    <col min="9480" max="9480" width="12.5703125" style="74" customWidth="1"/>
    <col min="9481" max="9481" width="25.85546875" style="74" customWidth="1"/>
    <col min="9482" max="9482" width="15" style="74" customWidth="1"/>
    <col min="9483" max="9483" width="12.7109375" style="74" customWidth="1"/>
    <col min="9484" max="9484" width="11.28515625" style="74" customWidth="1"/>
    <col min="9485" max="9485" width="16.28515625" style="74" customWidth="1"/>
    <col min="9486" max="9486" width="30" style="74" customWidth="1"/>
    <col min="9487" max="9487" width="17.85546875" style="74" customWidth="1"/>
    <col min="9488" max="9728" width="9.140625" style="74"/>
    <col min="9729" max="9729" width="18.7109375" style="74" customWidth="1"/>
    <col min="9730" max="9730" width="20.140625" style="74" customWidth="1"/>
    <col min="9731" max="9731" width="21.7109375" style="74" customWidth="1"/>
    <col min="9732" max="9732" width="17.85546875" style="74" customWidth="1"/>
    <col min="9733" max="9733" width="19" style="74" customWidth="1"/>
    <col min="9734" max="9734" width="13.85546875" style="74" customWidth="1"/>
    <col min="9735" max="9735" width="11" style="74" customWidth="1"/>
    <col min="9736" max="9736" width="12.5703125" style="74" customWidth="1"/>
    <col min="9737" max="9737" width="25.85546875" style="74" customWidth="1"/>
    <col min="9738" max="9738" width="15" style="74" customWidth="1"/>
    <col min="9739" max="9739" width="12.7109375" style="74" customWidth="1"/>
    <col min="9740" max="9740" width="11.28515625" style="74" customWidth="1"/>
    <col min="9741" max="9741" width="16.28515625" style="74" customWidth="1"/>
    <col min="9742" max="9742" width="30" style="74" customWidth="1"/>
    <col min="9743" max="9743" width="17.85546875" style="74" customWidth="1"/>
    <col min="9744" max="9984" width="9.140625" style="74"/>
    <col min="9985" max="9985" width="18.7109375" style="74" customWidth="1"/>
    <col min="9986" max="9986" width="20.140625" style="74" customWidth="1"/>
    <col min="9987" max="9987" width="21.7109375" style="74" customWidth="1"/>
    <col min="9988" max="9988" width="17.85546875" style="74" customWidth="1"/>
    <col min="9989" max="9989" width="19" style="74" customWidth="1"/>
    <col min="9990" max="9990" width="13.85546875" style="74" customWidth="1"/>
    <col min="9991" max="9991" width="11" style="74" customWidth="1"/>
    <col min="9992" max="9992" width="12.5703125" style="74" customWidth="1"/>
    <col min="9993" max="9993" width="25.85546875" style="74" customWidth="1"/>
    <col min="9994" max="9994" width="15" style="74" customWidth="1"/>
    <col min="9995" max="9995" width="12.7109375" style="74" customWidth="1"/>
    <col min="9996" max="9996" width="11.28515625" style="74" customWidth="1"/>
    <col min="9997" max="9997" width="16.28515625" style="74" customWidth="1"/>
    <col min="9998" max="9998" width="30" style="74" customWidth="1"/>
    <col min="9999" max="9999" width="17.85546875" style="74" customWidth="1"/>
    <col min="10000" max="10240" width="9.140625" style="74"/>
    <col min="10241" max="10241" width="18.7109375" style="74" customWidth="1"/>
    <col min="10242" max="10242" width="20.140625" style="74" customWidth="1"/>
    <col min="10243" max="10243" width="21.7109375" style="74" customWidth="1"/>
    <col min="10244" max="10244" width="17.85546875" style="74" customWidth="1"/>
    <col min="10245" max="10245" width="19" style="74" customWidth="1"/>
    <col min="10246" max="10246" width="13.85546875" style="74" customWidth="1"/>
    <col min="10247" max="10247" width="11" style="74" customWidth="1"/>
    <col min="10248" max="10248" width="12.5703125" style="74" customWidth="1"/>
    <col min="10249" max="10249" width="25.85546875" style="74" customWidth="1"/>
    <col min="10250" max="10250" width="15" style="74" customWidth="1"/>
    <col min="10251" max="10251" width="12.7109375" style="74" customWidth="1"/>
    <col min="10252" max="10252" width="11.28515625" style="74" customWidth="1"/>
    <col min="10253" max="10253" width="16.28515625" style="74" customWidth="1"/>
    <col min="10254" max="10254" width="30" style="74" customWidth="1"/>
    <col min="10255" max="10255" width="17.85546875" style="74" customWidth="1"/>
    <col min="10256" max="10496" width="9.140625" style="74"/>
    <col min="10497" max="10497" width="18.7109375" style="74" customWidth="1"/>
    <col min="10498" max="10498" width="20.140625" style="74" customWidth="1"/>
    <col min="10499" max="10499" width="21.7109375" style="74" customWidth="1"/>
    <col min="10500" max="10500" width="17.85546875" style="74" customWidth="1"/>
    <col min="10501" max="10501" width="19" style="74" customWidth="1"/>
    <col min="10502" max="10502" width="13.85546875" style="74" customWidth="1"/>
    <col min="10503" max="10503" width="11" style="74" customWidth="1"/>
    <col min="10504" max="10504" width="12.5703125" style="74" customWidth="1"/>
    <col min="10505" max="10505" width="25.85546875" style="74" customWidth="1"/>
    <col min="10506" max="10506" width="15" style="74" customWidth="1"/>
    <col min="10507" max="10507" width="12.7109375" style="74" customWidth="1"/>
    <col min="10508" max="10508" width="11.28515625" style="74" customWidth="1"/>
    <col min="10509" max="10509" width="16.28515625" style="74" customWidth="1"/>
    <col min="10510" max="10510" width="30" style="74" customWidth="1"/>
    <col min="10511" max="10511" width="17.85546875" style="74" customWidth="1"/>
    <col min="10512" max="10752" width="9.140625" style="74"/>
    <col min="10753" max="10753" width="18.7109375" style="74" customWidth="1"/>
    <col min="10754" max="10754" width="20.140625" style="74" customWidth="1"/>
    <col min="10755" max="10755" width="21.7109375" style="74" customWidth="1"/>
    <col min="10756" max="10756" width="17.85546875" style="74" customWidth="1"/>
    <col min="10757" max="10757" width="19" style="74" customWidth="1"/>
    <col min="10758" max="10758" width="13.85546875" style="74" customWidth="1"/>
    <col min="10759" max="10759" width="11" style="74" customWidth="1"/>
    <col min="10760" max="10760" width="12.5703125" style="74" customWidth="1"/>
    <col min="10761" max="10761" width="25.85546875" style="74" customWidth="1"/>
    <col min="10762" max="10762" width="15" style="74" customWidth="1"/>
    <col min="10763" max="10763" width="12.7109375" style="74" customWidth="1"/>
    <col min="10764" max="10764" width="11.28515625" style="74" customWidth="1"/>
    <col min="10765" max="10765" width="16.28515625" style="74" customWidth="1"/>
    <col min="10766" max="10766" width="30" style="74" customWidth="1"/>
    <col min="10767" max="10767" width="17.85546875" style="74" customWidth="1"/>
    <col min="10768" max="11008" width="9.140625" style="74"/>
    <col min="11009" max="11009" width="18.7109375" style="74" customWidth="1"/>
    <col min="11010" max="11010" width="20.140625" style="74" customWidth="1"/>
    <col min="11011" max="11011" width="21.7109375" style="74" customWidth="1"/>
    <col min="11012" max="11012" width="17.85546875" style="74" customWidth="1"/>
    <col min="11013" max="11013" width="19" style="74" customWidth="1"/>
    <col min="11014" max="11014" width="13.85546875" style="74" customWidth="1"/>
    <col min="11015" max="11015" width="11" style="74" customWidth="1"/>
    <col min="11016" max="11016" width="12.5703125" style="74" customWidth="1"/>
    <col min="11017" max="11017" width="25.85546875" style="74" customWidth="1"/>
    <col min="11018" max="11018" width="15" style="74" customWidth="1"/>
    <col min="11019" max="11019" width="12.7109375" style="74" customWidth="1"/>
    <col min="11020" max="11020" width="11.28515625" style="74" customWidth="1"/>
    <col min="11021" max="11021" width="16.28515625" style="74" customWidth="1"/>
    <col min="11022" max="11022" width="30" style="74" customWidth="1"/>
    <col min="11023" max="11023" width="17.85546875" style="74" customWidth="1"/>
    <col min="11024" max="11264" width="9.140625" style="74"/>
    <col min="11265" max="11265" width="18.7109375" style="74" customWidth="1"/>
    <col min="11266" max="11266" width="20.140625" style="74" customWidth="1"/>
    <col min="11267" max="11267" width="21.7109375" style="74" customWidth="1"/>
    <col min="11268" max="11268" width="17.85546875" style="74" customWidth="1"/>
    <col min="11269" max="11269" width="19" style="74" customWidth="1"/>
    <col min="11270" max="11270" width="13.85546875" style="74" customWidth="1"/>
    <col min="11271" max="11271" width="11" style="74" customWidth="1"/>
    <col min="11272" max="11272" width="12.5703125" style="74" customWidth="1"/>
    <col min="11273" max="11273" width="25.85546875" style="74" customWidth="1"/>
    <col min="11274" max="11274" width="15" style="74" customWidth="1"/>
    <col min="11275" max="11275" width="12.7109375" style="74" customWidth="1"/>
    <col min="11276" max="11276" width="11.28515625" style="74" customWidth="1"/>
    <col min="11277" max="11277" width="16.28515625" style="74" customWidth="1"/>
    <col min="11278" max="11278" width="30" style="74" customWidth="1"/>
    <col min="11279" max="11279" width="17.85546875" style="74" customWidth="1"/>
    <col min="11280" max="11520" width="9.140625" style="74"/>
    <col min="11521" max="11521" width="18.7109375" style="74" customWidth="1"/>
    <col min="11522" max="11522" width="20.140625" style="74" customWidth="1"/>
    <col min="11523" max="11523" width="21.7109375" style="74" customWidth="1"/>
    <col min="11524" max="11524" width="17.85546875" style="74" customWidth="1"/>
    <col min="11525" max="11525" width="19" style="74" customWidth="1"/>
    <col min="11526" max="11526" width="13.85546875" style="74" customWidth="1"/>
    <col min="11527" max="11527" width="11" style="74" customWidth="1"/>
    <col min="11528" max="11528" width="12.5703125" style="74" customWidth="1"/>
    <col min="11529" max="11529" width="25.85546875" style="74" customWidth="1"/>
    <col min="11530" max="11530" width="15" style="74" customWidth="1"/>
    <col min="11531" max="11531" width="12.7109375" style="74" customWidth="1"/>
    <col min="11532" max="11532" width="11.28515625" style="74" customWidth="1"/>
    <col min="11533" max="11533" width="16.28515625" style="74" customWidth="1"/>
    <col min="11534" max="11534" width="30" style="74" customWidth="1"/>
    <col min="11535" max="11535" width="17.85546875" style="74" customWidth="1"/>
    <col min="11536" max="11776" width="9.140625" style="74"/>
    <col min="11777" max="11777" width="18.7109375" style="74" customWidth="1"/>
    <col min="11778" max="11778" width="20.140625" style="74" customWidth="1"/>
    <col min="11779" max="11779" width="21.7109375" style="74" customWidth="1"/>
    <col min="11780" max="11780" width="17.85546875" style="74" customWidth="1"/>
    <col min="11781" max="11781" width="19" style="74" customWidth="1"/>
    <col min="11782" max="11782" width="13.85546875" style="74" customWidth="1"/>
    <col min="11783" max="11783" width="11" style="74" customWidth="1"/>
    <col min="11784" max="11784" width="12.5703125" style="74" customWidth="1"/>
    <col min="11785" max="11785" width="25.85546875" style="74" customWidth="1"/>
    <col min="11786" max="11786" width="15" style="74" customWidth="1"/>
    <col min="11787" max="11787" width="12.7109375" style="74" customWidth="1"/>
    <col min="11788" max="11788" width="11.28515625" style="74" customWidth="1"/>
    <col min="11789" max="11789" width="16.28515625" style="74" customWidth="1"/>
    <col min="11790" max="11790" width="30" style="74" customWidth="1"/>
    <col min="11791" max="11791" width="17.85546875" style="74" customWidth="1"/>
    <col min="11792" max="12032" width="9.140625" style="74"/>
    <col min="12033" max="12033" width="18.7109375" style="74" customWidth="1"/>
    <col min="12034" max="12034" width="20.140625" style="74" customWidth="1"/>
    <col min="12035" max="12035" width="21.7109375" style="74" customWidth="1"/>
    <col min="12036" max="12036" width="17.85546875" style="74" customWidth="1"/>
    <col min="12037" max="12037" width="19" style="74" customWidth="1"/>
    <col min="12038" max="12038" width="13.85546875" style="74" customWidth="1"/>
    <col min="12039" max="12039" width="11" style="74" customWidth="1"/>
    <col min="12040" max="12040" width="12.5703125" style="74" customWidth="1"/>
    <col min="12041" max="12041" width="25.85546875" style="74" customWidth="1"/>
    <col min="12042" max="12042" width="15" style="74" customWidth="1"/>
    <col min="12043" max="12043" width="12.7109375" style="74" customWidth="1"/>
    <col min="12044" max="12044" width="11.28515625" style="74" customWidth="1"/>
    <col min="12045" max="12045" width="16.28515625" style="74" customWidth="1"/>
    <col min="12046" max="12046" width="30" style="74" customWidth="1"/>
    <col min="12047" max="12047" width="17.85546875" style="74" customWidth="1"/>
    <col min="12048" max="12288" width="9.140625" style="74"/>
    <col min="12289" max="12289" width="18.7109375" style="74" customWidth="1"/>
    <col min="12290" max="12290" width="20.140625" style="74" customWidth="1"/>
    <col min="12291" max="12291" width="21.7109375" style="74" customWidth="1"/>
    <col min="12292" max="12292" width="17.85546875" style="74" customWidth="1"/>
    <col min="12293" max="12293" width="19" style="74" customWidth="1"/>
    <col min="12294" max="12294" width="13.85546875" style="74" customWidth="1"/>
    <col min="12295" max="12295" width="11" style="74" customWidth="1"/>
    <col min="12296" max="12296" width="12.5703125" style="74" customWidth="1"/>
    <col min="12297" max="12297" width="25.85546875" style="74" customWidth="1"/>
    <col min="12298" max="12298" width="15" style="74" customWidth="1"/>
    <col min="12299" max="12299" width="12.7109375" style="74" customWidth="1"/>
    <col min="12300" max="12300" width="11.28515625" style="74" customWidth="1"/>
    <col min="12301" max="12301" width="16.28515625" style="74" customWidth="1"/>
    <col min="12302" max="12302" width="30" style="74" customWidth="1"/>
    <col min="12303" max="12303" width="17.85546875" style="74" customWidth="1"/>
    <col min="12304" max="12544" width="9.140625" style="74"/>
    <col min="12545" max="12545" width="18.7109375" style="74" customWidth="1"/>
    <col min="12546" max="12546" width="20.140625" style="74" customWidth="1"/>
    <col min="12547" max="12547" width="21.7109375" style="74" customWidth="1"/>
    <col min="12548" max="12548" width="17.85546875" style="74" customWidth="1"/>
    <col min="12549" max="12549" width="19" style="74" customWidth="1"/>
    <col min="12550" max="12550" width="13.85546875" style="74" customWidth="1"/>
    <col min="12551" max="12551" width="11" style="74" customWidth="1"/>
    <col min="12552" max="12552" width="12.5703125" style="74" customWidth="1"/>
    <col min="12553" max="12553" width="25.85546875" style="74" customWidth="1"/>
    <col min="12554" max="12554" width="15" style="74" customWidth="1"/>
    <col min="12555" max="12555" width="12.7109375" style="74" customWidth="1"/>
    <col min="12556" max="12556" width="11.28515625" style="74" customWidth="1"/>
    <col min="12557" max="12557" width="16.28515625" style="74" customWidth="1"/>
    <col min="12558" max="12558" width="30" style="74" customWidth="1"/>
    <col min="12559" max="12559" width="17.85546875" style="74" customWidth="1"/>
    <col min="12560" max="12800" width="9.140625" style="74"/>
    <col min="12801" max="12801" width="18.7109375" style="74" customWidth="1"/>
    <col min="12802" max="12802" width="20.140625" style="74" customWidth="1"/>
    <col min="12803" max="12803" width="21.7109375" style="74" customWidth="1"/>
    <col min="12804" max="12804" width="17.85546875" style="74" customWidth="1"/>
    <col min="12805" max="12805" width="19" style="74" customWidth="1"/>
    <col min="12806" max="12806" width="13.85546875" style="74" customWidth="1"/>
    <col min="12807" max="12807" width="11" style="74" customWidth="1"/>
    <col min="12808" max="12808" width="12.5703125" style="74" customWidth="1"/>
    <col min="12809" max="12809" width="25.85546875" style="74" customWidth="1"/>
    <col min="12810" max="12810" width="15" style="74" customWidth="1"/>
    <col min="12811" max="12811" width="12.7109375" style="74" customWidth="1"/>
    <col min="12812" max="12812" width="11.28515625" style="74" customWidth="1"/>
    <col min="12813" max="12813" width="16.28515625" style="74" customWidth="1"/>
    <col min="12814" max="12814" width="30" style="74" customWidth="1"/>
    <col min="12815" max="12815" width="17.85546875" style="74" customWidth="1"/>
    <col min="12816" max="13056" width="9.140625" style="74"/>
    <col min="13057" max="13057" width="18.7109375" style="74" customWidth="1"/>
    <col min="13058" max="13058" width="20.140625" style="74" customWidth="1"/>
    <col min="13059" max="13059" width="21.7109375" style="74" customWidth="1"/>
    <col min="13060" max="13060" width="17.85546875" style="74" customWidth="1"/>
    <col min="13061" max="13061" width="19" style="74" customWidth="1"/>
    <col min="13062" max="13062" width="13.85546875" style="74" customWidth="1"/>
    <col min="13063" max="13063" width="11" style="74" customWidth="1"/>
    <col min="13064" max="13064" width="12.5703125" style="74" customWidth="1"/>
    <col min="13065" max="13065" width="25.85546875" style="74" customWidth="1"/>
    <col min="13066" max="13066" width="15" style="74" customWidth="1"/>
    <col min="13067" max="13067" width="12.7109375" style="74" customWidth="1"/>
    <col min="13068" max="13068" width="11.28515625" style="74" customWidth="1"/>
    <col min="13069" max="13069" width="16.28515625" style="74" customWidth="1"/>
    <col min="13070" max="13070" width="30" style="74" customWidth="1"/>
    <col min="13071" max="13071" width="17.85546875" style="74" customWidth="1"/>
    <col min="13072" max="13312" width="9.140625" style="74"/>
    <col min="13313" max="13313" width="18.7109375" style="74" customWidth="1"/>
    <col min="13314" max="13314" width="20.140625" style="74" customWidth="1"/>
    <col min="13315" max="13315" width="21.7109375" style="74" customWidth="1"/>
    <col min="13316" max="13316" width="17.85546875" style="74" customWidth="1"/>
    <col min="13317" max="13317" width="19" style="74" customWidth="1"/>
    <col min="13318" max="13318" width="13.85546875" style="74" customWidth="1"/>
    <col min="13319" max="13319" width="11" style="74" customWidth="1"/>
    <col min="13320" max="13320" width="12.5703125" style="74" customWidth="1"/>
    <col min="13321" max="13321" width="25.85546875" style="74" customWidth="1"/>
    <col min="13322" max="13322" width="15" style="74" customWidth="1"/>
    <col min="13323" max="13323" width="12.7109375" style="74" customWidth="1"/>
    <col min="13324" max="13324" width="11.28515625" style="74" customWidth="1"/>
    <col min="13325" max="13325" width="16.28515625" style="74" customWidth="1"/>
    <col min="13326" max="13326" width="30" style="74" customWidth="1"/>
    <col min="13327" max="13327" width="17.85546875" style="74" customWidth="1"/>
    <col min="13328" max="13568" width="9.140625" style="74"/>
    <col min="13569" max="13569" width="18.7109375" style="74" customWidth="1"/>
    <col min="13570" max="13570" width="20.140625" style="74" customWidth="1"/>
    <col min="13571" max="13571" width="21.7109375" style="74" customWidth="1"/>
    <col min="13572" max="13572" width="17.85546875" style="74" customWidth="1"/>
    <col min="13573" max="13573" width="19" style="74" customWidth="1"/>
    <col min="13574" max="13574" width="13.85546875" style="74" customWidth="1"/>
    <col min="13575" max="13575" width="11" style="74" customWidth="1"/>
    <col min="13576" max="13576" width="12.5703125" style="74" customWidth="1"/>
    <col min="13577" max="13577" width="25.85546875" style="74" customWidth="1"/>
    <col min="13578" max="13578" width="15" style="74" customWidth="1"/>
    <col min="13579" max="13579" width="12.7109375" style="74" customWidth="1"/>
    <col min="13580" max="13580" width="11.28515625" style="74" customWidth="1"/>
    <col min="13581" max="13581" width="16.28515625" style="74" customWidth="1"/>
    <col min="13582" max="13582" width="30" style="74" customWidth="1"/>
    <col min="13583" max="13583" width="17.85546875" style="74" customWidth="1"/>
    <col min="13584" max="13824" width="9.140625" style="74"/>
    <col min="13825" max="13825" width="18.7109375" style="74" customWidth="1"/>
    <col min="13826" max="13826" width="20.140625" style="74" customWidth="1"/>
    <col min="13827" max="13827" width="21.7109375" style="74" customWidth="1"/>
    <col min="13828" max="13828" width="17.85546875" style="74" customWidth="1"/>
    <col min="13829" max="13829" width="19" style="74" customWidth="1"/>
    <col min="13830" max="13830" width="13.85546875" style="74" customWidth="1"/>
    <col min="13831" max="13831" width="11" style="74" customWidth="1"/>
    <col min="13832" max="13832" width="12.5703125" style="74" customWidth="1"/>
    <col min="13833" max="13833" width="25.85546875" style="74" customWidth="1"/>
    <col min="13834" max="13834" width="15" style="74" customWidth="1"/>
    <col min="13835" max="13835" width="12.7109375" style="74" customWidth="1"/>
    <col min="13836" max="13836" width="11.28515625" style="74" customWidth="1"/>
    <col min="13837" max="13837" width="16.28515625" style="74" customWidth="1"/>
    <col min="13838" max="13838" width="30" style="74" customWidth="1"/>
    <col min="13839" max="13839" width="17.85546875" style="74" customWidth="1"/>
    <col min="13840" max="14080" width="9.140625" style="74"/>
    <col min="14081" max="14081" width="18.7109375" style="74" customWidth="1"/>
    <col min="14082" max="14082" width="20.140625" style="74" customWidth="1"/>
    <col min="14083" max="14083" width="21.7109375" style="74" customWidth="1"/>
    <col min="14084" max="14084" width="17.85546875" style="74" customWidth="1"/>
    <col min="14085" max="14085" width="19" style="74" customWidth="1"/>
    <col min="14086" max="14086" width="13.85546875" style="74" customWidth="1"/>
    <col min="14087" max="14087" width="11" style="74" customWidth="1"/>
    <col min="14088" max="14088" width="12.5703125" style="74" customWidth="1"/>
    <col min="14089" max="14089" width="25.85546875" style="74" customWidth="1"/>
    <col min="14090" max="14090" width="15" style="74" customWidth="1"/>
    <col min="14091" max="14091" width="12.7109375" style="74" customWidth="1"/>
    <col min="14092" max="14092" width="11.28515625" style="74" customWidth="1"/>
    <col min="14093" max="14093" width="16.28515625" style="74" customWidth="1"/>
    <col min="14094" max="14094" width="30" style="74" customWidth="1"/>
    <col min="14095" max="14095" width="17.85546875" style="74" customWidth="1"/>
    <col min="14096" max="14336" width="9.140625" style="74"/>
    <col min="14337" max="14337" width="18.7109375" style="74" customWidth="1"/>
    <col min="14338" max="14338" width="20.140625" style="74" customWidth="1"/>
    <col min="14339" max="14339" width="21.7109375" style="74" customWidth="1"/>
    <col min="14340" max="14340" width="17.85546875" style="74" customWidth="1"/>
    <col min="14341" max="14341" width="19" style="74" customWidth="1"/>
    <col min="14342" max="14342" width="13.85546875" style="74" customWidth="1"/>
    <col min="14343" max="14343" width="11" style="74" customWidth="1"/>
    <col min="14344" max="14344" width="12.5703125" style="74" customWidth="1"/>
    <col min="14345" max="14345" width="25.85546875" style="74" customWidth="1"/>
    <col min="14346" max="14346" width="15" style="74" customWidth="1"/>
    <col min="14347" max="14347" width="12.7109375" style="74" customWidth="1"/>
    <col min="14348" max="14348" width="11.28515625" style="74" customWidth="1"/>
    <col min="14349" max="14349" width="16.28515625" style="74" customWidth="1"/>
    <col min="14350" max="14350" width="30" style="74" customWidth="1"/>
    <col min="14351" max="14351" width="17.85546875" style="74" customWidth="1"/>
    <col min="14352" max="14592" width="9.140625" style="74"/>
    <col min="14593" max="14593" width="18.7109375" style="74" customWidth="1"/>
    <col min="14594" max="14594" width="20.140625" style="74" customWidth="1"/>
    <col min="14595" max="14595" width="21.7109375" style="74" customWidth="1"/>
    <col min="14596" max="14596" width="17.85546875" style="74" customWidth="1"/>
    <col min="14597" max="14597" width="19" style="74" customWidth="1"/>
    <col min="14598" max="14598" width="13.85546875" style="74" customWidth="1"/>
    <col min="14599" max="14599" width="11" style="74" customWidth="1"/>
    <col min="14600" max="14600" width="12.5703125" style="74" customWidth="1"/>
    <col min="14601" max="14601" width="25.85546875" style="74" customWidth="1"/>
    <col min="14602" max="14602" width="15" style="74" customWidth="1"/>
    <col min="14603" max="14603" width="12.7109375" style="74" customWidth="1"/>
    <col min="14604" max="14604" width="11.28515625" style="74" customWidth="1"/>
    <col min="14605" max="14605" width="16.28515625" style="74" customWidth="1"/>
    <col min="14606" max="14606" width="30" style="74" customWidth="1"/>
    <col min="14607" max="14607" width="17.85546875" style="74" customWidth="1"/>
    <col min="14608" max="14848" width="9.140625" style="74"/>
    <col min="14849" max="14849" width="18.7109375" style="74" customWidth="1"/>
    <col min="14850" max="14850" width="20.140625" style="74" customWidth="1"/>
    <col min="14851" max="14851" width="21.7109375" style="74" customWidth="1"/>
    <col min="14852" max="14852" width="17.85546875" style="74" customWidth="1"/>
    <col min="14853" max="14853" width="19" style="74" customWidth="1"/>
    <col min="14854" max="14854" width="13.85546875" style="74" customWidth="1"/>
    <col min="14855" max="14855" width="11" style="74" customWidth="1"/>
    <col min="14856" max="14856" width="12.5703125" style="74" customWidth="1"/>
    <col min="14857" max="14857" width="25.85546875" style="74" customWidth="1"/>
    <col min="14858" max="14858" width="15" style="74" customWidth="1"/>
    <col min="14859" max="14859" width="12.7109375" style="74" customWidth="1"/>
    <col min="14860" max="14860" width="11.28515625" style="74" customWidth="1"/>
    <col min="14861" max="14861" width="16.28515625" style="74" customWidth="1"/>
    <col min="14862" max="14862" width="30" style="74" customWidth="1"/>
    <col min="14863" max="14863" width="17.85546875" style="74" customWidth="1"/>
    <col min="14864" max="15104" width="9.140625" style="74"/>
    <col min="15105" max="15105" width="18.7109375" style="74" customWidth="1"/>
    <col min="15106" max="15106" width="20.140625" style="74" customWidth="1"/>
    <col min="15107" max="15107" width="21.7109375" style="74" customWidth="1"/>
    <col min="15108" max="15108" width="17.85546875" style="74" customWidth="1"/>
    <col min="15109" max="15109" width="19" style="74" customWidth="1"/>
    <col min="15110" max="15110" width="13.85546875" style="74" customWidth="1"/>
    <col min="15111" max="15111" width="11" style="74" customWidth="1"/>
    <col min="15112" max="15112" width="12.5703125" style="74" customWidth="1"/>
    <col min="15113" max="15113" width="25.85546875" style="74" customWidth="1"/>
    <col min="15114" max="15114" width="15" style="74" customWidth="1"/>
    <col min="15115" max="15115" width="12.7109375" style="74" customWidth="1"/>
    <col min="15116" max="15116" width="11.28515625" style="74" customWidth="1"/>
    <col min="15117" max="15117" width="16.28515625" style="74" customWidth="1"/>
    <col min="15118" max="15118" width="30" style="74" customWidth="1"/>
    <col min="15119" max="15119" width="17.85546875" style="74" customWidth="1"/>
    <col min="15120" max="15360" width="9.140625" style="74"/>
    <col min="15361" max="15361" width="18.7109375" style="74" customWidth="1"/>
    <col min="15362" max="15362" width="20.140625" style="74" customWidth="1"/>
    <col min="15363" max="15363" width="21.7109375" style="74" customWidth="1"/>
    <col min="15364" max="15364" width="17.85546875" style="74" customWidth="1"/>
    <col min="15365" max="15365" width="19" style="74" customWidth="1"/>
    <col min="15366" max="15366" width="13.85546875" style="74" customWidth="1"/>
    <col min="15367" max="15367" width="11" style="74" customWidth="1"/>
    <col min="15368" max="15368" width="12.5703125" style="74" customWidth="1"/>
    <col min="15369" max="15369" width="25.85546875" style="74" customWidth="1"/>
    <col min="15370" max="15370" width="15" style="74" customWidth="1"/>
    <col min="15371" max="15371" width="12.7109375" style="74" customWidth="1"/>
    <col min="15372" max="15372" width="11.28515625" style="74" customWidth="1"/>
    <col min="15373" max="15373" width="16.28515625" style="74" customWidth="1"/>
    <col min="15374" max="15374" width="30" style="74" customWidth="1"/>
    <col min="15375" max="15375" width="17.85546875" style="74" customWidth="1"/>
    <col min="15376" max="15616" width="9.140625" style="74"/>
    <col min="15617" max="15617" width="18.7109375" style="74" customWidth="1"/>
    <col min="15618" max="15618" width="20.140625" style="74" customWidth="1"/>
    <col min="15619" max="15619" width="21.7109375" style="74" customWidth="1"/>
    <col min="15620" max="15620" width="17.85546875" style="74" customWidth="1"/>
    <col min="15621" max="15621" width="19" style="74" customWidth="1"/>
    <col min="15622" max="15622" width="13.85546875" style="74" customWidth="1"/>
    <col min="15623" max="15623" width="11" style="74" customWidth="1"/>
    <col min="15624" max="15624" width="12.5703125" style="74" customWidth="1"/>
    <col min="15625" max="15625" width="25.85546875" style="74" customWidth="1"/>
    <col min="15626" max="15626" width="15" style="74" customWidth="1"/>
    <col min="15627" max="15627" width="12.7109375" style="74" customWidth="1"/>
    <col min="15628" max="15628" width="11.28515625" style="74" customWidth="1"/>
    <col min="15629" max="15629" width="16.28515625" style="74" customWidth="1"/>
    <col min="15630" max="15630" width="30" style="74" customWidth="1"/>
    <col min="15631" max="15631" width="17.85546875" style="74" customWidth="1"/>
    <col min="15632" max="15872" width="9.140625" style="74"/>
    <col min="15873" max="15873" width="18.7109375" style="74" customWidth="1"/>
    <col min="15874" max="15874" width="20.140625" style="74" customWidth="1"/>
    <col min="15875" max="15875" width="21.7109375" style="74" customWidth="1"/>
    <col min="15876" max="15876" width="17.85546875" style="74" customWidth="1"/>
    <col min="15877" max="15877" width="19" style="74" customWidth="1"/>
    <col min="15878" max="15878" width="13.85546875" style="74" customWidth="1"/>
    <col min="15879" max="15879" width="11" style="74" customWidth="1"/>
    <col min="15880" max="15880" width="12.5703125" style="74" customWidth="1"/>
    <col min="15881" max="15881" width="25.85546875" style="74" customWidth="1"/>
    <col min="15882" max="15882" width="15" style="74" customWidth="1"/>
    <col min="15883" max="15883" width="12.7109375" style="74" customWidth="1"/>
    <col min="15884" max="15884" width="11.28515625" style="74" customWidth="1"/>
    <col min="15885" max="15885" width="16.28515625" style="74" customWidth="1"/>
    <col min="15886" max="15886" width="30" style="74" customWidth="1"/>
    <col min="15887" max="15887" width="17.85546875" style="74" customWidth="1"/>
    <col min="15888" max="16128" width="9.140625" style="74"/>
    <col min="16129" max="16129" width="18.7109375" style="74" customWidth="1"/>
    <col min="16130" max="16130" width="20.140625" style="74" customWidth="1"/>
    <col min="16131" max="16131" width="21.7109375" style="74" customWidth="1"/>
    <col min="16132" max="16132" width="17.85546875" style="74" customWidth="1"/>
    <col min="16133" max="16133" width="19" style="74" customWidth="1"/>
    <col min="16134" max="16134" width="13.85546875" style="74" customWidth="1"/>
    <col min="16135" max="16135" width="11" style="74" customWidth="1"/>
    <col min="16136" max="16136" width="12.5703125" style="74" customWidth="1"/>
    <col min="16137" max="16137" width="25.85546875" style="74" customWidth="1"/>
    <col min="16138" max="16138" width="15" style="74" customWidth="1"/>
    <col min="16139" max="16139" width="12.7109375" style="74" customWidth="1"/>
    <col min="16140" max="16140" width="11.28515625" style="74" customWidth="1"/>
    <col min="16141" max="16141" width="16.28515625" style="74" customWidth="1"/>
    <col min="16142" max="16142" width="30" style="74" customWidth="1"/>
    <col min="16143" max="16143" width="17.85546875" style="74" customWidth="1"/>
    <col min="16144" max="16384" width="9.140625" style="74"/>
  </cols>
  <sheetData>
    <row r="1" spans="1:15" x14ac:dyDescent="0.25">
      <c r="A1" s="56" t="s">
        <v>425</v>
      </c>
      <c r="B1" s="56" t="s">
        <v>426</v>
      </c>
      <c r="C1" s="56" t="s">
        <v>427</v>
      </c>
      <c r="D1" s="56" t="s">
        <v>428</v>
      </c>
      <c r="E1" s="56" t="s">
        <v>429</v>
      </c>
      <c r="F1" s="56" t="s">
        <v>430</v>
      </c>
      <c r="G1" s="56" t="s">
        <v>431</v>
      </c>
      <c r="H1" s="56" t="s">
        <v>432</v>
      </c>
      <c r="I1" s="56" t="s">
        <v>433</v>
      </c>
      <c r="J1" s="56" t="s">
        <v>434</v>
      </c>
      <c r="K1" s="56" t="s">
        <v>435</v>
      </c>
      <c r="L1" s="56" t="s">
        <v>436</v>
      </c>
      <c r="M1" s="56" t="s">
        <v>437</v>
      </c>
      <c r="N1" s="56" t="s">
        <v>438</v>
      </c>
      <c r="O1" s="56" t="s">
        <v>439</v>
      </c>
    </row>
    <row r="2" spans="1:15" x14ac:dyDescent="0.25">
      <c r="A2" s="74" t="s">
        <v>1107</v>
      </c>
      <c r="B2" s="74" t="s">
        <v>1107</v>
      </c>
      <c r="C2" s="75" t="s">
        <v>661</v>
      </c>
      <c r="D2" s="74" t="s">
        <v>1105</v>
      </c>
      <c r="E2" s="74" t="s">
        <v>720</v>
      </c>
      <c r="F2" s="66"/>
      <c r="G2" s="67">
        <v>56310</v>
      </c>
      <c r="H2" s="66">
        <v>3733730.11</v>
      </c>
      <c r="I2" s="74" t="s">
        <v>1106</v>
      </c>
      <c r="K2" s="67">
        <v>56310</v>
      </c>
      <c r="L2" s="67">
        <v>0</v>
      </c>
      <c r="M2" s="66">
        <v>0</v>
      </c>
      <c r="N2" s="74" t="s">
        <v>1107</v>
      </c>
      <c r="O2" s="74" t="s">
        <v>1105</v>
      </c>
    </row>
    <row r="3" spans="1:15" x14ac:dyDescent="0.25">
      <c r="A3" s="74" t="s">
        <v>1108</v>
      </c>
      <c r="B3" s="74" t="s">
        <v>1108</v>
      </c>
      <c r="C3" s="75" t="s">
        <v>661</v>
      </c>
      <c r="D3" s="74" t="s">
        <v>1105</v>
      </c>
      <c r="E3" s="74" t="s">
        <v>720</v>
      </c>
      <c r="F3" s="66"/>
      <c r="G3" s="67">
        <v>3846.19</v>
      </c>
      <c r="H3" s="66">
        <v>3729883.92</v>
      </c>
      <c r="I3" s="74" t="s">
        <v>1106</v>
      </c>
      <c r="K3" s="67">
        <v>3846.19</v>
      </c>
      <c r="L3" s="67">
        <v>0</v>
      </c>
      <c r="M3" s="66">
        <v>0</v>
      </c>
      <c r="N3" s="74" t="s">
        <v>1108</v>
      </c>
      <c r="O3" s="74" t="s">
        <v>1105</v>
      </c>
    </row>
    <row r="4" spans="1:15" x14ac:dyDescent="0.25">
      <c r="A4" s="74" t="s">
        <v>1109</v>
      </c>
      <c r="B4" s="74" t="s">
        <v>1109</v>
      </c>
      <c r="C4" s="75" t="s">
        <v>661</v>
      </c>
      <c r="D4" s="74" t="s">
        <v>1105</v>
      </c>
      <c r="E4" s="74" t="s">
        <v>720</v>
      </c>
      <c r="F4" s="66"/>
      <c r="G4" s="67">
        <v>80886.960000000006</v>
      </c>
      <c r="H4" s="66">
        <v>3648996.96</v>
      </c>
      <c r="I4" s="74" t="s">
        <v>1106</v>
      </c>
      <c r="K4" s="67">
        <v>80886.960000000006</v>
      </c>
      <c r="L4" s="67">
        <v>0</v>
      </c>
      <c r="M4" s="66">
        <v>0</v>
      </c>
      <c r="N4" s="74" t="s">
        <v>1109</v>
      </c>
      <c r="O4" s="74" t="s">
        <v>1105</v>
      </c>
    </row>
    <row r="5" spans="1:15" x14ac:dyDescent="0.25">
      <c r="A5" s="74" t="s">
        <v>1110</v>
      </c>
      <c r="B5" s="74" t="s">
        <v>1110</v>
      </c>
      <c r="C5" s="75" t="s">
        <v>661</v>
      </c>
      <c r="D5" s="74" t="s">
        <v>1105</v>
      </c>
      <c r="E5" s="74" t="s">
        <v>720</v>
      </c>
      <c r="F5" s="66"/>
      <c r="G5" s="67">
        <v>798959.96</v>
      </c>
      <c r="H5" s="66">
        <v>2850037</v>
      </c>
      <c r="I5" s="74" t="s">
        <v>1106</v>
      </c>
      <c r="K5" s="67">
        <v>798959.96</v>
      </c>
      <c r="L5" s="67">
        <v>0</v>
      </c>
      <c r="M5" s="66">
        <v>0</v>
      </c>
      <c r="N5" s="74" t="s">
        <v>1110</v>
      </c>
      <c r="O5" s="74" t="s">
        <v>1105</v>
      </c>
    </row>
    <row r="6" spans="1:15" x14ac:dyDescent="0.25">
      <c r="A6" s="74" t="s">
        <v>1111</v>
      </c>
      <c r="B6" s="74" t="s">
        <v>1111</v>
      </c>
      <c r="C6" s="75" t="s">
        <v>661</v>
      </c>
      <c r="D6" s="74" t="s">
        <v>1105</v>
      </c>
      <c r="E6" s="74" t="s">
        <v>720</v>
      </c>
      <c r="F6" s="66"/>
      <c r="G6" s="67">
        <v>11856.25</v>
      </c>
      <c r="H6" s="66">
        <v>2838180.75</v>
      </c>
      <c r="I6" s="74" t="s">
        <v>1106</v>
      </c>
      <c r="K6" s="67">
        <v>11856.25</v>
      </c>
      <c r="L6" s="67">
        <v>0</v>
      </c>
      <c r="M6" s="66">
        <v>0</v>
      </c>
      <c r="N6" s="74" t="s">
        <v>1111</v>
      </c>
      <c r="O6" s="74" t="s">
        <v>1105</v>
      </c>
    </row>
    <row r="7" spans="1:15" x14ac:dyDescent="0.25">
      <c r="A7" s="74" t="s">
        <v>1112</v>
      </c>
      <c r="B7" s="74" t="s">
        <v>1112</v>
      </c>
      <c r="C7" s="75" t="s">
        <v>661</v>
      </c>
      <c r="D7" s="74" t="s">
        <v>1105</v>
      </c>
      <c r="E7" s="74" t="s">
        <v>720</v>
      </c>
      <c r="F7" s="66"/>
      <c r="G7" s="67">
        <v>125577.75</v>
      </c>
      <c r="H7" s="66">
        <v>2712603</v>
      </c>
      <c r="I7" s="74" t="s">
        <v>1106</v>
      </c>
      <c r="K7" s="67">
        <v>125577.75</v>
      </c>
      <c r="L7" s="67">
        <v>0</v>
      </c>
      <c r="M7" s="66">
        <v>0</v>
      </c>
      <c r="N7" s="74" t="s">
        <v>1112</v>
      </c>
      <c r="O7" s="74" t="s">
        <v>1105</v>
      </c>
    </row>
    <row r="8" spans="1:15" x14ac:dyDescent="0.25">
      <c r="A8" s="74" t="s">
        <v>1113</v>
      </c>
      <c r="B8" s="74" t="s">
        <v>1113</v>
      </c>
      <c r="C8" s="75" t="s">
        <v>661</v>
      </c>
      <c r="D8" s="74" t="s">
        <v>1105</v>
      </c>
      <c r="E8" s="74" t="s">
        <v>720</v>
      </c>
      <c r="F8" s="66"/>
      <c r="G8" s="67">
        <v>15717.14</v>
      </c>
      <c r="H8" s="66">
        <v>2696885.86</v>
      </c>
      <c r="I8" s="74" t="s">
        <v>1106</v>
      </c>
      <c r="K8" s="67">
        <v>15717.14</v>
      </c>
      <c r="L8" s="67">
        <v>0</v>
      </c>
      <c r="M8" s="66">
        <v>0</v>
      </c>
      <c r="N8" s="74" t="s">
        <v>1113</v>
      </c>
      <c r="O8" s="74" t="s">
        <v>1105</v>
      </c>
    </row>
    <row r="9" spans="1:15" x14ac:dyDescent="0.25">
      <c r="A9" s="74" t="s">
        <v>1114</v>
      </c>
      <c r="B9" s="74" t="s">
        <v>1114</v>
      </c>
      <c r="C9" s="75" t="s">
        <v>661</v>
      </c>
      <c r="D9" s="74" t="s">
        <v>1105</v>
      </c>
      <c r="E9" s="74" t="s">
        <v>720</v>
      </c>
      <c r="F9" s="66"/>
      <c r="G9" s="67">
        <v>1234.22</v>
      </c>
      <c r="H9" s="66">
        <v>2695651.6399999997</v>
      </c>
      <c r="I9" s="74" t="s">
        <v>1106</v>
      </c>
      <c r="K9" s="67">
        <v>1234.22</v>
      </c>
      <c r="L9" s="67">
        <v>0</v>
      </c>
      <c r="M9" s="66">
        <v>0</v>
      </c>
      <c r="N9" s="74" t="s">
        <v>1114</v>
      </c>
      <c r="O9" s="74" t="s">
        <v>1105</v>
      </c>
    </row>
    <row r="10" spans="1:15" x14ac:dyDescent="0.25">
      <c r="A10" s="74" t="s">
        <v>1115</v>
      </c>
      <c r="B10" s="74" t="s">
        <v>1115</v>
      </c>
      <c r="C10" s="75" t="s">
        <v>661</v>
      </c>
      <c r="D10" s="74" t="s">
        <v>1105</v>
      </c>
      <c r="E10" s="74" t="s">
        <v>720</v>
      </c>
      <c r="F10" s="66"/>
      <c r="G10" s="67">
        <v>1265.0999999999999</v>
      </c>
      <c r="H10" s="66">
        <v>2694386.5399999996</v>
      </c>
      <c r="I10" s="74" t="s">
        <v>1106</v>
      </c>
      <c r="K10" s="67">
        <v>1265.0999999999999</v>
      </c>
      <c r="L10" s="67">
        <v>0</v>
      </c>
      <c r="M10" s="66">
        <v>0</v>
      </c>
      <c r="N10" s="74" t="s">
        <v>1115</v>
      </c>
      <c r="O10" s="74" t="s">
        <v>1105</v>
      </c>
    </row>
    <row r="11" spans="1:15" x14ac:dyDescent="0.25">
      <c r="A11" s="74" t="s">
        <v>1116</v>
      </c>
      <c r="B11" s="74" t="s">
        <v>1116</v>
      </c>
      <c r="C11" s="75" t="s">
        <v>661</v>
      </c>
      <c r="D11" s="74" t="s">
        <v>1105</v>
      </c>
      <c r="E11" s="74" t="s">
        <v>720</v>
      </c>
      <c r="F11" s="66"/>
      <c r="G11" s="67">
        <v>7628.86</v>
      </c>
      <c r="H11" s="66">
        <v>2686757.6799999997</v>
      </c>
      <c r="I11" s="74" t="s">
        <v>1106</v>
      </c>
      <c r="K11" s="67">
        <v>7628.86</v>
      </c>
      <c r="L11" s="67">
        <v>0</v>
      </c>
      <c r="M11" s="66">
        <v>0</v>
      </c>
      <c r="N11" s="74" t="s">
        <v>1116</v>
      </c>
      <c r="O11" s="74" t="s">
        <v>1105</v>
      </c>
    </row>
    <row r="12" spans="1:15" x14ac:dyDescent="0.25">
      <c r="A12" s="74" t="s">
        <v>1117</v>
      </c>
      <c r="B12" s="74" t="s">
        <v>1117</v>
      </c>
      <c r="C12" s="75" t="s">
        <v>661</v>
      </c>
      <c r="D12" s="74" t="s">
        <v>1105</v>
      </c>
      <c r="E12" s="74" t="s">
        <v>720</v>
      </c>
      <c r="F12" s="66"/>
      <c r="G12" s="67">
        <v>134011.66</v>
      </c>
      <c r="H12" s="66">
        <v>2552746.0199999996</v>
      </c>
      <c r="I12" s="74" t="s">
        <v>1106</v>
      </c>
      <c r="K12" s="67">
        <v>134011.66</v>
      </c>
      <c r="L12" s="67">
        <v>0</v>
      </c>
      <c r="M12" s="66">
        <v>0</v>
      </c>
      <c r="N12" s="74" t="s">
        <v>1117</v>
      </c>
      <c r="O12" s="74" t="s">
        <v>1105</v>
      </c>
    </row>
    <row r="13" spans="1:15" x14ac:dyDescent="0.25">
      <c r="A13" s="74" t="s">
        <v>1118</v>
      </c>
      <c r="B13" s="74" t="s">
        <v>1118</v>
      </c>
      <c r="C13" s="75" t="s">
        <v>661</v>
      </c>
      <c r="D13" s="74" t="s">
        <v>1105</v>
      </c>
      <c r="E13" s="74" t="s">
        <v>720</v>
      </c>
      <c r="F13" s="66"/>
      <c r="G13" s="67">
        <v>3845.93</v>
      </c>
      <c r="H13" s="66">
        <v>2548900.0899999994</v>
      </c>
      <c r="I13" s="74" t="s">
        <v>1106</v>
      </c>
      <c r="K13" s="67">
        <v>3845.93</v>
      </c>
      <c r="L13" s="67">
        <v>0</v>
      </c>
      <c r="M13" s="66">
        <v>0</v>
      </c>
      <c r="N13" s="74" t="s">
        <v>1118</v>
      </c>
      <c r="O13" s="74" t="s">
        <v>1105</v>
      </c>
    </row>
    <row r="14" spans="1:15" x14ac:dyDescent="0.25">
      <c r="A14" s="74" t="s">
        <v>1119</v>
      </c>
      <c r="B14" s="74" t="s">
        <v>1119</v>
      </c>
      <c r="C14" s="75" t="s">
        <v>661</v>
      </c>
      <c r="D14" s="74" t="s">
        <v>1105</v>
      </c>
      <c r="E14" s="74" t="s">
        <v>720</v>
      </c>
      <c r="F14" s="66"/>
      <c r="G14" s="67">
        <v>59658.05</v>
      </c>
      <c r="H14" s="66">
        <v>2489242.0399999996</v>
      </c>
      <c r="I14" s="74" t="s">
        <v>1106</v>
      </c>
      <c r="K14" s="67">
        <v>59658.05</v>
      </c>
      <c r="L14" s="67">
        <v>0</v>
      </c>
      <c r="M14" s="66">
        <v>0</v>
      </c>
      <c r="N14" s="74" t="s">
        <v>1119</v>
      </c>
      <c r="O14" s="74" t="s">
        <v>1105</v>
      </c>
    </row>
  </sheetData>
  <autoFilter ref="A1:WVW128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2021-02-05T12:32:07Z</dcterms:modified>
</cp:coreProperties>
</file>